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defaultThemeVersion="166925"/>
  <mc:AlternateContent xmlns:mc="http://schemas.openxmlformats.org/markup-compatibility/2006">
    <mc:Choice Requires="x15">
      <x15ac:absPath xmlns:x15ac="http://schemas.microsoft.com/office/spreadsheetml/2010/11/ac" url="D:\Conta Luis\Tlaltetela\INFORMES PNT\2025\1er Trimestre\"/>
    </mc:Choice>
  </mc:AlternateContent>
  <xr:revisionPtr revIDLastSave="0" documentId="13_ncr:1_{C87EFEED-C59F-4A0E-8E97-232279287607}"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s>
  <definedNames>
    <definedName name="_xlnm._FilterDatabase" localSheetId="0" hidden="1">'Reporte de Formatos'!$A$7:$R$74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L73" i="1" l="1"/>
  <c r="M73" i="1" s="1"/>
  <c r="L65" i="1"/>
  <c r="M65" i="1" s="1"/>
  <c r="M58" i="1"/>
  <c r="L66" i="1"/>
  <c r="M66" i="1" s="1"/>
  <c r="L64" i="1"/>
  <c r="M64" i="1" s="1"/>
  <c r="L18" i="1"/>
  <c r="M18" i="1" s="1"/>
  <c r="L70" i="1"/>
  <c r="M70" i="1" s="1"/>
  <c r="M74" i="1"/>
  <c r="L72" i="1"/>
  <c r="M72" i="1" s="1"/>
  <c r="L61" i="1"/>
  <c r="M61" i="1" s="1"/>
  <c r="L49" i="1"/>
  <c r="M49" i="1" s="1"/>
  <c r="L48" i="1"/>
  <c r="M48" i="1" s="1"/>
  <c r="L39" i="1"/>
  <c r="M39" i="1" s="1"/>
  <c r="L19" i="1"/>
  <c r="M19" i="1" s="1"/>
  <c r="L17" i="1"/>
  <c r="M17" i="1" s="1"/>
  <c r="L38" i="1"/>
  <c r="M38" i="1" s="1"/>
  <c r="L32" i="1"/>
  <c r="M32" i="1" s="1"/>
  <c r="L31" i="1"/>
  <c r="M31" i="1" s="1"/>
  <c r="L71" i="1"/>
  <c r="M71" i="1" s="1"/>
  <c r="L62" i="1"/>
  <c r="M62" i="1" s="1"/>
  <c r="L33" i="1"/>
  <c r="M33" i="1" s="1"/>
  <c r="L34" i="1"/>
  <c r="M34" i="1" s="1"/>
  <c r="L35" i="1"/>
  <c r="M35" i="1" s="1"/>
  <c r="L36" i="1"/>
  <c r="M36" i="1" s="1"/>
  <c r="L37" i="1"/>
  <c r="M37" i="1" s="1"/>
  <c r="L40" i="1"/>
  <c r="M40" i="1" s="1"/>
  <c r="L41" i="1"/>
  <c r="M41" i="1" s="1"/>
  <c r="L42" i="1"/>
  <c r="M42" i="1" s="1"/>
  <c r="L43" i="1"/>
  <c r="M43" i="1" s="1"/>
  <c r="L44" i="1"/>
  <c r="M44" i="1" s="1"/>
  <c r="L45" i="1"/>
  <c r="M45" i="1" s="1"/>
  <c r="L46" i="1"/>
  <c r="M46" i="1" s="1"/>
  <c r="L27" i="1"/>
  <c r="M27" i="1" s="1"/>
  <c r="L12" i="1"/>
  <c r="M12" i="1" s="1"/>
  <c r="L67" i="1"/>
  <c r="M67" i="1" s="1"/>
  <c r="L68" i="1"/>
  <c r="M68" i="1" s="1"/>
  <c r="L28" i="1"/>
  <c r="M28" i="1" s="1"/>
  <c r="L69" i="1"/>
  <c r="M69" i="1" s="1"/>
  <c r="L63" i="1"/>
  <c r="M63" i="1" s="1"/>
  <c r="L60" i="1"/>
  <c r="M60" i="1" s="1"/>
  <c r="L59" i="1"/>
  <c r="M59" i="1" s="1"/>
  <c r="M57" i="1"/>
  <c r="L56" i="1"/>
  <c r="M56" i="1" s="1"/>
  <c r="L55" i="1"/>
  <c r="M55" i="1" s="1"/>
  <c r="L54" i="1"/>
  <c r="M54" i="1" s="1"/>
  <c r="L53" i="1"/>
  <c r="M53" i="1" s="1"/>
  <c r="L52" i="1"/>
  <c r="M52" i="1" s="1"/>
  <c r="L51" i="1"/>
  <c r="M51" i="1" s="1"/>
  <c r="L50" i="1"/>
  <c r="M50" i="1" s="1"/>
  <c r="L47" i="1"/>
  <c r="M47" i="1" s="1"/>
  <c r="L30" i="1"/>
  <c r="M30" i="1" s="1"/>
  <c r="L29" i="1"/>
  <c r="M29" i="1" s="1"/>
  <c r="L26" i="1"/>
  <c r="M26" i="1" s="1"/>
  <c r="L25" i="1"/>
  <c r="M25" i="1" s="1"/>
  <c r="L24" i="1"/>
  <c r="M24" i="1" s="1"/>
  <c r="L23" i="1"/>
  <c r="M23" i="1" s="1"/>
  <c r="L22" i="1"/>
  <c r="M22" i="1" s="1"/>
  <c r="L21" i="1"/>
  <c r="M21" i="1" s="1"/>
  <c r="L20" i="1"/>
  <c r="M20" i="1" s="1"/>
  <c r="L16" i="1"/>
  <c r="M16" i="1" s="1"/>
  <c r="L15" i="1"/>
  <c r="M15" i="1" s="1"/>
  <c r="L14" i="1"/>
  <c r="M14" i="1" s="1"/>
  <c r="L13" i="1"/>
  <c r="M13" i="1" s="1"/>
  <c r="L11" i="1"/>
  <c r="M11" i="1" s="1"/>
  <c r="L10" i="1"/>
  <c r="M10" i="1" s="1"/>
  <c r="L9" i="1"/>
  <c r="M9" i="1" s="1"/>
  <c r="L8" i="1"/>
  <c r="M8" i="1" s="1"/>
</calcChain>
</file>

<file path=xl/sharedStrings.xml><?xml version="1.0" encoding="utf-8"?>
<sst xmlns="http://schemas.openxmlformats.org/spreadsheetml/2006/main" count="397" uniqueCount="122">
  <si>
    <t>49866</t>
  </si>
  <si>
    <t>TÍTULO</t>
  </si>
  <si>
    <t>NOMBRE CORTO</t>
  </si>
  <si>
    <t>DESCRIPCIÓN</t>
  </si>
  <si>
    <t>Gasto por Capítulo, Concepto y Partida</t>
  </si>
  <si>
    <t>LTAIPVIL15XXXIa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</si>
  <si>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</si>
  <si>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</si>
  <si>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</si>
  <si>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2</t>
  </si>
  <si>
    <t>6</t>
  </si>
  <si>
    <t>7</t>
  </si>
  <si>
    <t>13</t>
  </si>
  <si>
    <t>14</t>
  </si>
  <si>
    <t>451547</t>
  </si>
  <si>
    <t>451556</t>
  </si>
  <si>
    <t>451557</t>
  </si>
  <si>
    <t>563444</t>
  </si>
  <si>
    <t>563445</t>
  </si>
  <si>
    <t>563446</t>
  </si>
  <si>
    <t>563447</t>
  </si>
  <si>
    <t>563448</t>
  </si>
  <si>
    <t>563449</t>
  </si>
  <si>
    <t>563450</t>
  </si>
  <si>
    <t>563451</t>
  </si>
  <si>
    <t>563452</t>
  </si>
  <si>
    <t>563453</t>
  </si>
  <si>
    <t>451554</t>
  </si>
  <si>
    <t>451555</t>
  </si>
  <si>
    <t>451558</t>
  </si>
  <si>
    <t>451560</t>
  </si>
  <si>
    <t>451561</t>
  </si>
  <si>
    <t>Tabla Campos</t>
  </si>
  <si>
    <t>Ejercicio</t>
  </si>
  <si>
    <t>Fecha de inicio del periodo que se informa</t>
  </si>
  <si>
    <t>Fecha de término del periodo que se informa</t>
  </si>
  <si>
    <t>Clave del capítulo, con base en la clasificación por objeto del gasto</t>
  </si>
  <si>
    <t>Clave del concepto, con base en la clasificación por objeto del gasto</t>
  </si>
  <si>
    <t>Clave de la partida, con base en la clasificación por objeto del gasto</t>
  </si>
  <si>
    <t>Denominación del capítulo, concepto y partida</t>
  </si>
  <si>
    <t>Gasto aprobado por capítulo, concepto y partida</t>
  </si>
  <si>
    <t>Gasto modificado por capítulo, concepto y partida</t>
  </si>
  <si>
    <t>Gasto comprometido por capítulo, concepto y partida</t>
  </si>
  <si>
    <t>Gasto devengado por capítulo, concepto y partida</t>
  </si>
  <si>
    <t>Gasto ejercido por capítulo, concepto y partida</t>
  </si>
  <si>
    <t>Gasto pagado por capítulo, concepto y partida</t>
  </si>
  <si>
    <t>Justificación de la modificación del presupuesto, en su caso</t>
  </si>
  <si>
    <t>Hipervínculo al Estado analítico del ejercicio del Presupuesto de Egresos</t>
  </si>
  <si>
    <t>Área(s) responsable(s) que genera(n), posee(n), publica(n) y actualizan la información</t>
  </si>
  <si>
    <t>Fecha de Actualización</t>
  </si>
  <si>
    <t>Nota</t>
  </si>
  <si>
    <t>Dietas</t>
  </si>
  <si>
    <t>Modificaciones al presupuesto</t>
  </si>
  <si>
    <t>Tesoreria</t>
  </si>
  <si>
    <t>Sueldos y Salarios</t>
  </si>
  <si>
    <t>Sobresueldo, jerarquización terciaria policial</t>
  </si>
  <si>
    <t>Gratificación Anual</t>
  </si>
  <si>
    <t>Compensaciòn Administrativa</t>
  </si>
  <si>
    <t>Materiales,Útiles y Equipos Menores de Oficina</t>
  </si>
  <si>
    <t>Materiales y útiles de impresión y reproducción</t>
  </si>
  <si>
    <t>Material de limpieza</t>
  </si>
  <si>
    <t>Material eléctrico y electrónico</t>
  </si>
  <si>
    <t>Pinturas</t>
  </si>
  <si>
    <t>Otros materiales y artículos</t>
  </si>
  <si>
    <t>Fertilizantes, Pesticidas y Otros Agroquímicos</t>
  </si>
  <si>
    <t>Medicinas y productos farmacéuticos</t>
  </si>
  <si>
    <t>Combustibles, lubricantes y aditivos para programas de seguridad pública</t>
  </si>
  <si>
    <t>Combustibles, lubricantes y aditivos para servicios administrativos</t>
  </si>
  <si>
    <t>Vestuarios y Uniformes</t>
  </si>
  <si>
    <t xml:space="preserve"> Refacciones y Accesorios Menores de Equipo de Transporte</t>
  </si>
  <si>
    <t>Refacciones y Accesorios Menores de Maquinaria y Otros Equipos</t>
  </si>
  <si>
    <t>Alumbrado público</t>
  </si>
  <si>
    <t>Telefonia tradicional</t>
  </si>
  <si>
    <t>Telefonia celular</t>
  </si>
  <si>
    <t>Servicios de Acceso de Internet, Redes y Procesamiento de Información</t>
  </si>
  <si>
    <t>Servicios Legales, de Contabilidad, Auditoría y Relacionados</t>
  </si>
  <si>
    <t>Intereses y comisiones</t>
  </si>
  <si>
    <t>Seguro de bienes patrimoniales</t>
  </si>
  <si>
    <t>Instalación, Reparación y Mantenimiento de Equipo de Cómputo y Tecnología de la Información</t>
  </si>
  <si>
    <t>Conservación y mantenimiento de vehículos adscritos a programas de seguridad pública</t>
  </si>
  <si>
    <t>Conservación y mantenimiento de vehículos adscritos a servicios administrativos</t>
  </si>
  <si>
    <t>Instalación, Reparación y Mantenimiento de Maquinaria, Otros Equipos y Herramienta</t>
  </si>
  <si>
    <t>Impresiones</t>
  </si>
  <si>
    <t>Viáticos nacionales a servidores públicos</t>
  </si>
  <si>
    <t>Otros Servicios de Traslado y Hospedaje</t>
  </si>
  <si>
    <t>Atención a visitantes</t>
  </si>
  <si>
    <t>Actividades cívicas y festividades</t>
  </si>
  <si>
    <t>Impuestos y derechos</t>
  </si>
  <si>
    <t>Impuestos sobre Nóminas y Otros que se Deriven de una Relación Laboral</t>
  </si>
  <si>
    <t>Fomento a la Educación</t>
  </si>
  <si>
    <t>Otras ayudas sociales</t>
  </si>
  <si>
    <t>Muebles de Oficina y Estantería</t>
  </si>
  <si>
    <t>Bienes informáticos</t>
  </si>
  <si>
    <t>Equipos de generación eléctrica aparatos y accesorios eléctricos</t>
  </si>
  <si>
    <t>Construcción de Obras de Edificación Habitacional en Proceso</t>
  </si>
  <si>
    <t>División de Terrenos y Construcción de Obras de Urbanización en Proceso</t>
  </si>
  <si>
    <t>Mantenimiento y Rehabilitaciòn de obras de Urbanizaciòn en preceso</t>
  </si>
  <si>
    <t>Amortización de la Deuda Interna por Emisión de Títulos y Valores Largo Plazo</t>
  </si>
  <si>
    <t>Intereses derivados de la colocación de títulos y valores la deuda interna extraordinaria</t>
  </si>
  <si>
    <t>Gastos de la deuda pública interna extraordinaria</t>
  </si>
  <si>
    <t>Herramientas Menores</t>
  </si>
  <si>
    <t>Prima Vacacional</t>
  </si>
  <si>
    <t>Productos minerales no metálicos</t>
  </si>
  <si>
    <t>Cemento y productos de concreto</t>
  </si>
  <si>
    <t>Blancos y otros Productos Textiles, excepto Prendas de Vestir</t>
  </si>
  <si>
    <t>Agua</t>
  </si>
  <si>
    <t xml:space="preserve"> Otros gastos de publicación, difusión e información</t>
  </si>
  <si>
    <t>Construcción de Obras para el Abastecimiento de Agua, Petróleo, Gas, Electricidad y Telecomunicaciones en Proceso</t>
  </si>
  <si>
    <t>Estudios, Formulación y Evaluación de Proyectos</t>
  </si>
  <si>
    <t>Construcción de Obras en Edificación no Habitacional en Proceso</t>
  </si>
  <si>
    <t>Seguros de Responsabilidad Patrimonial y Fianzas</t>
  </si>
  <si>
    <t>Servicios de apoyo administrativo, traducción, fotocopiado e impresión</t>
  </si>
  <si>
    <t xml:space="preserve">Gas </t>
  </si>
  <si>
    <t>Servicios de diseño, arquitectura, ingeniería y actividades relacionadas</t>
  </si>
  <si>
    <t>Servicios de limpieza y Manejo de Desechos</t>
  </si>
  <si>
    <t xml:space="preserve">Servicios de Jardineria y Fumigación </t>
  </si>
  <si>
    <t>La informacion se presenta al cierre del Primer Trimestre 2025</t>
  </si>
  <si>
    <t>Servicios de Consultoría Administrativa, Procesos, Técnica y en Tecnologías de la Información</t>
  </si>
  <si>
    <t>Mantenimiento y Rehabilitación de Obras en Edificaciones no Habitacionales en Proceso</t>
  </si>
  <si>
    <t xml:space="preserve">Construcción de Obras en Vías de Comunicación en Proceso </t>
  </si>
  <si>
    <t>Obras de Construcción para Edificios no Habitacionales en Proceso</t>
  </si>
  <si>
    <t>https://docs.google.com/spreadsheets/d/1E7yzZqjHmILbo7rl4iugSiE7EF21E7La/edit?usp=sharing&amp;ouid=116258250937615918432&amp;rtpof=true&amp;sd=true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</si>
</sst>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6"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
      <sz val="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3" fontId="3" fillId="0" borderId="0" applyFont="0" applyFill="0" applyBorder="0" applyAlignment="0" applyProtection="0"/>
    <xf numFmtId="0" fontId="4"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alignment vertical="top" wrapText="1"/>
    </xf>
    <xf numFmtId="0" fontId="0" fillId="0" borderId="0" xfId="0" applyAlignment="1">
      <alignment wrapText="1"/>
    </xf>
    <xf numFmtId="0" fontId="4" fillId="0" borderId="0" xfId="2" applyFill="1"/>
    <xf numFmtId="4" fontId="3" fillId="0" borderId="0" xfId="1" applyNumberFormat="1" applyFont="1" applyFill="1"/>
    <xf numFmtId="4" fontId="3" fillId="0" borderId="0" xfId="1" applyNumberFormat="1" applyFont="1" applyFill="1" applyBorder="1"/>
    <xf numFmtId="4" fontId="0" fillId="0" borderId="0" xfId="1" applyNumberFormat="1"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3">
    <cellStyle name="Hipervínculo" xfId="2" builtinId="8"/>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docs.google.com/spreadsheets/d/1E7yzZqjHmILbo7rl4iugSiE7EF21E7La/edit?usp=sharing&amp;ouid=116258250937615918432&amp;rtpof=true&amp;sd=true" TargetMode="External"/><Relationship Id="rId21" Type="http://schemas.openxmlformats.org/officeDocument/2006/relationships/hyperlink" Target="https://docs.google.com/spreadsheets/d/1E7yzZqjHmILbo7rl4iugSiE7EF21E7La/edit?usp=sharing&amp;ouid=116258250937615918432&amp;rtpof=true&amp;sd=true" TargetMode="External"/><Relationship Id="rId34" Type="http://schemas.openxmlformats.org/officeDocument/2006/relationships/hyperlink" Target="https://docs.google.com/spreadsheets/d/1E7yzZqjHmILbo7rl4iugSiE7EF21E7La/edit?usp=sharing&amp;ouid=116258250937615918432&amp;rtpof=true&amp;sd=true" TargetMode="External"/><Relationship Id="rId42" Type="http://schemas.openxmlformats.org/officeDocument/2006/relationships/hyperlink" Target="https://docs.google.com/spreadsheets/d/1E7yzZqjHmILbo7rl4iugSiE7EF21E7La/edit?usp=sharing&amp;ouid=116258250937615918432&amp;rtpof=true&amp;sd=true" TargetMode="External"/><Relationship Id="rId47" Type="http://schemas.openxmlformats.org/officeDocument/2006/relationships/hyperlink" Target="https://docs.google.com/spreadsheets/d/1E7yzZqjHmILbo7rl4iugSiE7EF21E7La/edit?usp=sharing&amp;ouid=116258250937615918432&amp;rtpof=true&amp;sd=true" TargetMode="External"/><Relationship Id="rId50" Type="http://schemas.openxmlformats.org/officeDocument/2006/relationships/hyperlink" Target="https://docs.google.com/spreadsheets/d/1E7yzZqjHmILbo7rl4iugSiE7EF21E7La/edit?usp=sharing&amp;ouid=116258250937615918432&amp;rtpof=true&amp;sd=true" TargetMode="External"/><Relationship Id="rId55" Type="http://schemas.openxmlformats.org/officeDocument/2006/relationships/hyperlink" Target="https://docs.google.com/spreadsheets/d/1E7yzZqjHmILbo7rl4iugSiE7EF21E7La/edit?usp=sharing&amp;ouid=116258250937615918432&amp;rtpof=true&amp;sd=true" TargetMode="External"/><Relationship Id="rId63" Type="http://schemas.openxmlformats.org/officeDocument/2006/relationships/hyperlink" Target="https://docs.google.com/spreadsheets/d/1E7yzZqjHmILbo7rl4iugSiE7EF21E7La/edit?usp=sharing&amp;ouid=116258250937615918432&amp;rtpof=true&amp;sd=true" TargetMode="External"/><Relationship Id="rId68" Type="http://schemas.openxmlformats.org/officeDocument/2006/relationships/printerSettings" Target="../printerSettings/printerSettings1.bin"/><Relationship Id="rId7" Type="http://schemas.openxmlformats.org/officeDocument/2006/relationships/hyperlink" Target="https://docs.google.com/spreadsheets/d/1E7yzZqjHmILbo7rl4iugSiE7EF21E7La/edit?usp=sharing&amp;ouid=116258250937615918432&amp;rtpof=true&amp;sd=true" TargetMode="External"/><Relationship Id="rId2" Type="http://schemas.openxmlformats.org/officeDocument/2006/relationships/hyperlink" Target="https://docs.google.com/spreadsheets/d/1E7yzZqjHmILbo7rl4iugSiE7EF21E7La/edit?usp=sharing&amp;ouid=116258250937615918432&amp;rtpof=true&amp;sd=true" TargetMode="External"/><Relationship Id="rId16" Type="http://schemas.openxmlformats.org/officeDocument/2006/relationships/hyperlink" Target="https://docs.google.com/spreadsheets/d/1E7yzZqjHmILbo7rl4iugSiE7EF21E7La/edit?usp=sharing&amp;ouid=116258250937615918432&amp;rtpof=true&amp;sd=true" TargetMode="External"/><Relationship Id="rId29" Type="http://schemas.openxmlformats.org/officeDocument/2006/relationships/hyperlink" Target="https://docs.google.com/spreadsheets/d/1E7yzZqjHmILbo7rl4iugSiE7EF21E7La/edit?usp=sharing&amp;ouid=116258250937615918432&amp;rtpof=true&amp;sd=true" TargetMode="External"/><Relationship Id="rId11" Type="http://schemas.openxmlformats.org/officeDocument/2006/relationships/hyperlink" Target="https://docs.google.com/spreadsheets/d/1E7yzZqjHmILbo7rl4iugSiE7EF21E7La/edit?usp=sharing&amp;ouid=116258250937615918432&amp;rtpof=true&amp;sd=true" TargetMode="External"/><Relationship Id="rId24" Type="http://schemas.openxmlformats.org/officeDocument/2006/relationships/hyperlink" Target="https://docs.google.com/spreadsheets/d/1E7yzZqjHmILbo7rl4iugSiE7EF21E7La/edit?usp=sharing&amp;ouid=116258250937615918432&amp;rtpof=true&amp;sd=true" TargetMode="External"/><Relationship Id="rId32" Type="http://schemas.openxmlformats.org/officeDocument/2006/relationships/hyperlink" Target="https://docs.google.com/spreadsheets/d/1E7yzZqjHmILbo7rl4iugSiE7EF21E7La/edit?usp=sharing&amp;ouid=116258250937615918432&amp;rtpof=true&amp;sd=true" TargetMode="External"/><Relationship Id="rId37" Type="http://schemas.openxmlformats.org/officeDocument/2006/relationships/hyperlink" Target="https://docs.google.com/spreadsheets/d/1E7yzZqjHmILbo7rl4iugSiE7EF21E7La/edit?usp=sharing&amp;ouid=116258250937615918432&amp;rtpof=true&amp;sd=true" TargetMode="External"/><Relationship Id="rId40" Type="http://schemas.openxmlformats.org/officeDocument/2006/relationships/hyperlink" Target="https://docs.google.com/spreadsheets/d/1E7yzZqjHmILbo7rl4iugSiE7EF21E7La/edit?usp=sharing&amp;ouid=116258250937615918432&amp;rtpof=true&amp;sd=true" TargetMode="External"/><Relationship Id="rId45" Type="http://schemas.openxmlformats.org/officeDocument/2006/relationships/hyperlink" Target="https://docs.google.com/spreadsheets/d/1E7yzZqjHmILbo7rl4iugSiE7EF21E7La/edit?usp=sharing&amp;ouid=116258250937615918432&amp;rtpof=true&amp;sd=true" TargetMode="External"/><Relationship Id="rId53" Type="http://schemas.openxmlformats.org/officeDocument/2006/relationships/hyperlink" Target="https://docs.google.com/spreadsheets/d/1E7yzZqjHmILbo7rl4iugSiE7EF21E7La/edit?usp=sharing&amp;ouid=116258250937615918432&amp;rtpof=true&amp;sd=true" TargetMode="External"/><Relationship Id="rId58" Type="http://schemas.openxmlformats.org/officeDocument/2006/relationships/hyperlink" Target="https://docs.google.com/spreadsheets/d/1E7yzZqjHmILbo7rl4iugSiE7EF21E7La/edit?usp=sharing&amp;ouid=116258250937615918432&amp;rtpof=true&amp;sd=true" TargetMode="External"/><Relationship Id="rId66" Type="http://schemas.openxmlformats.org/officeDocument/2006/relationships/hyperlink" Target="https://docs.google.com/spreadsheets/d/1E7yzZqjHmILbo7rl4iugSiE7EF21E7La/edit?usp=sharing&amp;ouid=116258250937615918432&amp;rtpof=true&amp;sd=true" TargetMode="External"/><Relationship Id="rId5" Type="http://schemas.openxmlformats.org/officeDocument/2006/relationships/hyperlink" Target="https://docs.google.com/spreadsheets/d/1E7yzZqjHmILbo7rl4iugSiE7EF21E7La/edit?usp=sharing&amp;ouid=116258250937615918432&amp;rtpof=true&amp;sd=true" TargetMode="External"/><Relationship Id="rId61" Type="http://schemas.openxmlformats.org/officeDocument/2006/relationships/hyperlink" Target="https://docs.google.com/spreadsheets/d/1E7yzZqjHmILbo7rl4iugSiE7EF21E7La/edit?usp=sharing&amp;ouid=116258250937615918432&amp;rtpof=true&amp;sd=true" TargetMode="External"/><Relationship Id="rId19" Type="http://schemas.openxmlformats.org/officeDocument/2006/relationships/hyperlink" Target="https://docs.google.com/spreadsheets/d/1E7yzZqjHmILbo7rl4iugSiE7EF21E7La/edit?usp=sharing&amp;ouid=116258250937615918432&amp;rtpof=true&amp;sd=true" TargetMode="External"/><Relationship Id="rId14" Type="http://schemas.openxmlformats.org/officeDocument/2006/relationships/hyperlink" Target="https://docs.google.com/spreadsheets/d/1E7yzZqjHmILbo7rl4iugSiE7EF21E7La/edit?usp=sharing&amp;ouid=116258250937615918432&amp;rtpof=true&amp;sd=true" TargetMode="External"/><Relationship Id="rId22" Type="http://schemas.openxmlformats.org/officeDocument/2006/relationships/hyperlink" Target="https://docs.google.com/spreadsheets/d/1E7yzZqjHmILbo7rl4iugSiE7EF21E7La/edit?usp=sharing&amp;ouid=116258250937615918432&amp;rtpof=true&amp;sd=true" TargetMode="External"/><Relationship Id="rId27" Type="http://schemas.openxmlformats.org/officeDocument/2006/relationships/hyperlink" Target="https://docs.google.com/spreadsheets/d/1E7yzZqjHmILbo7rl4iugSiE7EF21E7La/edit?usp=sharing&amp;ouid=116258250937615918432&amp;rtpof=true&amp;sd=true" TargetMode="External"/><Relationship Id="rId30" Type="http://schemas.openxmlformats.org/officeDocument/2006/relationships/hyperlink" Target="https://docs.google.com/spreadsheets/d/1E7yzZqjHmILbo7rl4iugSiE7EF21E7La/edit?usp=sharing&amp;ouid=116258250937615918432&amp;rtpof=true&amp;sd=true" TargetMode="External"/><Relationship Id="rId35" Type="http://schemas.openxmlformats.org/officeDocument/2006/relationships/hyperlink" Target="https://docs.google.com/spreadsheets/d/1E7yzZqjHmILbo7rl4iugSiE7EF21E7La/edit?usp=sharing&amp;ouid=116258250937615918432&amp;rtpof=true&amp;sd=true" TargetMode="External"/><Relationship Id="rId43" Type="http://schemas.openxmlformats.org/officeDocument/2006/relationships/hyperlink" Target="https://docs.google.com/spreadsheets/d/1E7yzZqjHmILbo7rl4iugSiE7EF21E7La/edit?usp=sharing&amp;ouid=116258250937615918432&amp;rtpof=true&amp;sd=true" TargetMode="External"/><Relationship Id="rId48" Type="http://schemas.openxmlformats.org/officeDocument/2006/relationships/hyperlink" Target="https://docs.google.com/spreadsheets/d/1E7yzZqjHmILbo7rl4iugSiE7EF21E7La/edit?usp=sharing&amp;ouid=116258250937615918432&amp;rtpof=true&amp;sd=true" TargetMode="External"/><Relationship Id="rId56" Type="http://schemas.openxmlformats.org/officeDocument/2006/relationships/hyperlink" Target="https://docs.google.com/spreadsheets/d/1E7yzZqjHmILbo7rl4iugSiE7EF21E7La/edit?usp=sharing&amp;ouid=116258250937615918432&amp;rtpof=true&amp;sd=true" TargetMode="External"/><Relationship Id="rId64" Type="http://schemas.openxmlformats.org/officeDocument/2006/relationships/hyperlink" Target="https://docs.google.com/spreadsheets/d/1E7yzZqjHmILbo7rl4iugSiE7EF21E7La/edit?usp=sharing&amp;ouid=116258250937615918432&amp;rtpof=true&amp;sd=true" TargetMode="External"/><Relationship Id="rId8" Type="http://schemas.openxmlformats.org/officeDocument/2006/relationships/hyperlink" Target="https://docs.google.com/spreadsheets/d/1E7yzZqjHmILbo7rl4iugSiE7EF21E7La/edit?usp=sharing&amp;ouid=116258250937615918432&amp;rtpof=true&amp;sd=true" TargetMode="External"/><Relationship Id="rId51" Type="http://schemas.openxmlformats.org/officeDocument/2006/relationships/hyperlink" Target="https://docs.google.com/spreadsheets/d/1E7yzZqjHmILbo7rl4iugSiE7EF21E7La/edit?usp=sharing&amp;ouid=116258250937615918432&amp;rtpof=true&amp;sd=true" TargetMode="External"/><Relationship Id="rId3" Type="http://schemas.openxmlformats.org/officeDocument/2006/relationships/hyperlink" Target="https://docs.google.com/spreadsheets/d/1E7yzZqjHmILbo7rl4iugSiE7EF21E7La/edit?usp=sharing&amp;ouid=116258250937615918432&amp;rtpof=true&amp;sd=true" TargetMode="External"/><Relationship Id="rId12" Type="http://schemas.openxmlformats.org/officeDocument/2006/relationships/hyperlink" Target="https://docs.google.com/spreadsheets/d/1E7yzZqjHmILbo7rl4iugSiE7EF21E7La/edit?usp=sharing&amp;ouid=116258250937615918432&amp;rtpof=true&amp;sd=true" TargetMode="External"/><Relationship Id="rId17" Type="http://schemas.openxmlformats.org/officeDocument/2006/relationships/hyperlink" Target="https://docs.google.com/spreadsheets/d/1E7yzZqjHmILbo7rl4iugSiE7EF21E7La/edit?usp=sharing&amp;ouid=116258250937615918432&amp;rtpof=true&amp;sd=true" TargetMode="External"/><Relationship Id="rId25" Type="http://schemas.openxmlformats.org/officeDocument/2006/relationships/hyperlink" Target="https://docs.google.com/spreadsheets/d/1E7yzZqjHmILbo7rl4iugSiE7EF21E7La/edit?usp=sharing&amp;ouid=116258250937615918432&amp;rtpof=true&amp;sd=true" TargetMode="External"/><Relationship Id="rId33" Type="http://schemas.openxmlformats.org/officeDocument/2006/relationships/hyperlink" Target="https://docs.google.com/spreadsheets/d/1E7yzZqjHmILbo7rl4iugSiE7EF21E7La/edit?usp=sharing&amp;ouid=116258250937615918432&amp;rtpof=true&amp;sd=true" TargetMode="External"/><Relationship Id="rId38" Type="http://schemas.openxmlformats.org/officeDocument/2006/relationships/hyperlink" Target="https://docs.google.com/spreadsheets/d/1E7yzZqjHmILbo7rl4iugSiE7EF21E7La/edit?usp=sharing&amp;ouid=116258250937615918432&amp;rtpof=true&amp;sd=true" TargetMode="External"/><Relationship Id="rId46" Type="http://schemas.openxmlformats.org/officeDocument/2006/relationships/hyperlink" Target="https://docs.google.com/spreadsheets/d/1E7yzZqjHmILbo7rl4iugSiE7EF21E7La/edit?usp=sharing&amp;ouid=116258250937615918432&amp;rtpof=true&amp;sd=true" TargetMode="External"/><Relationship Id="rId59" Type="http://schemas.openxmlformats.org/officeDocument/2006/relationships/hyperlink" Target="https://docs.google.com/spreadsheets/d/1E7yzZqjHmILbo7rl4iugSiE7EF21E7La/edit?usp=sharing&amp;ouid=116258250937615918432&amp;rtpof=true&amp;sd=true" TargetMode="External"/><Relationship Id="rId67" Type="http://schemas.openxmlformats.org/officeDocument/2006/relationships/hyperlink" Target="https://docs.google.com/spreadsheets/d/1E7yzZqjHmILbo7rl4iugSiE7EF21E7La/edit?usp=sharing&amp;ouid=116258250937615918432&amp;rtpof=true&amp;sd=true" TargetMode="External"/><Relationship Id="rId20" Type="http://schemas.openxmlformats.org/officeDocument/2006/relationships/hyperlink" Target="https://docs.google.com/spreadsheets/d/1E7yzZqjHmILbo7rl4iugSiE7EF21E7La/edit?usp=sharing&amp;ouid=116258250937615918432&amp;rtpof=true&amp;sd=true" TargetMode="External"/><Relationship Id="rId41" Type="http://schemas.openxmlformats.org/officeDocument/2006/relationships/hyperlink" Target="https://docs.google.com/spreadsheets/d/1E7yzZqjHmILbo7rl4iugSiE7EF21E7La/edit?usp=sharing&amp;ouid=116258250937615918432&amp;rtpof=true&amp;sd=true" TargetMode="External"/><Relationship Id="rId54" Type="http://schemas.openxmlformats.org/officeDocument/2006/relationships/hyperlink" Target="https://docs.google.com/spreadsheets/d/1E7yzZqjHmILbo7rl4iugSiE7EF21E7La/edit?usp=sharing&amp;ouid=116258250937615918432&amp;rtpof=true&amp;sd=true" TargetMode="External"/><Relationship Id="rId62" Type="http://schemas.openxmlformats.org/officeDocument/2006/relationships/hyperlink" Target="https://docs.google.com/spreadsheets/d/1E7yzZqjHmILbo7rl4iugSiE7EF21E7La/edit?usp=sharing&amp;ouid=116258250937615918432&amp;rtpof=true&amp;sd=true" TargetMode="External"/><Relationship Id="rId1" Type="http://schemas.openxmlformats.org/officeDocument/2006/relationships/hyperlink" Target="https://docs.google.com/spreadsheets/d/1E7yzZqjHmILbo7rl4iugSiE7EF21E7La/edit?usp=sharing&amp;ouid=116258250937615918432&amp;rtpof=true&amp;sd=true" TargetMode="External"/><Relationship Id="rId6" Type="http://schemas.openxmlformats.org/officeDocument/2006/relationships/hyperlink" Target="https://docs.google.com/spreadsheets/d/1E7yzZqjHmILbo7rl4iugSiE7EF21E7La/edit?usp=sharing&amp;ouid=116258250937615918432&amp;rtpof=true&amp;sd=true" TargetMode="External"/><Relationship Id="rId15" Type="http://schemas.openxmlformats.org/officeDocument/2006/relationships/hyperlink" Target="https://docs.google.com/spreadsheets/d/1E7yzZqjHmILbo7rl4iugSiE7EF21E7La/edit?usp=sharing&amp;ouid=116258250937615918432&amp;rtpof=true&amp;sd=true" TargetMode="External"/><Relationship Id="rId23" Type="http://schemas.openxmlformats.org/officeDocument/2006/relationships/hyperlink" Target="https://docs.google.com/spreadsheets/d/1E7yzZqjHmILbo7rl4iugSiE7EF21E7La/edit?usp=sharing&amp;ouid=116258250937615918432&amp;rtpof=true&amp;sd=true" TargetMode="External"/><Relationship Id="rId28" Type="http://schemas.openxmlformats.org/officeDocument/2006/relationships/hyperlink" Target="https://docs.google.com/spreadsheets/d/1E7yzZqjHmILbo7rl4iugSiE7EF21E7La/edit?usp=sharing&amp;ouid=116258250937615918432&amp;rtpof=true&amp;sd=true" TargetMode="External"/><Relationship Id="rId36" Type="http://schemas.openxmlformats.org/officeDocument/2006/relationships/hyperlink" Target="https://docs.google.com/spreadsheets/d/1E7yzZqjHmILbo7rl4iugSiE7EF21E7La/edit?usp=sharing&amp;ouid=116258250937615918432&amp;rtpof=true&amp;sd=true" TargetMode="External"/><Relationship Id="rId49" Type="http://schemas.openxmlformats.org/officeDocument/2006/relationships/hyperlink" Target="https://docs.google.com/spreadsheets/d/1E7yzZqjHmILbo7rl4iugSiE7EF21E7La/edit?usp=sharing&amp;ouid=116258250937615918432&amp;rtpof=true&amp;sd=true" TargetMode="External"/><Relationship Id="rId57" Type="http://schemas.openxmlformats.org/officeDocument/2006/relationships/hyperlink" Target="https://docs.google.com/spreadsheets/d/1E7yzZqjHmILbo7rl4iugSiE7EF21E7La/edit?usp=sharing&amp;ouid=116258250937615918432&amp;rtpof=true&amp;sd=true" TargetMode="External"/><Relationship Id="rId10" Type="http://schemas.openxmlformats.org/officeDocument/2006/relationships/hyperlink" Target="https://docs.google.com/spreadsheets/d/1E7yzZqjHmILbo7rl4iugSiE7EF21E7La/edit?usp=sharing&amp;ouid=116258250937615918432&amp;rtpof=true&amp;sd=true" TargetMode="External"/><Relationship Id="rId31" Type="http://schemas.openxmlformats.org/officeDocument/2006/relationships/hyperlink" Target="https://docs.google.com/spreadsheets/d/1E7yzZqjHmILbo7rl4iugSiE7EF21E7La/edit?usp=sharing&amp;ouid=116258250937615918432&amp;rtpof=true&amp;sd=true" TargetMode="External"/><Relationship Id="rId44" Type="http://schemas.openxmlformats.org/officeDocument/2006/relationships/hyperlink" Target="https://docs.google.com/spreadsheets/d/1E7yzZqjHmILbo7rl4iugSiE7EF21E7La/edit?usp=sharing&amp;ouid=116258250937615918432&amp;rtpof=true&amp;sd=true" TargetMode="External"/><Relationship Id="rId52" Type="http://schemas.openxmlformats.org/officeDocument/2006/relationships/hyperlink" Target="https://docs.google.com/spreadsheets/d/1E7yzZqjHmILbo7rl4iugSiE7EF21E7La/edit?usp=sharing&amp;ouid=116258250937615918432&amp;rtpof=true&amp;sd=true" TargetMode="External"/><Relationship Id="rId60" Type="http://schemas.openxmlformats.org/officeDocument/2006/relationships/hyperlink" Target="https://docs.google.com/spreadsheets/d/1E7yzZqjHmILbo7rl4iugSiE7EF21E7La/edit?usp=sharing&amp;ouid=116258250937615918432&amp;rtpof=true&amp;sd=true" TargetMode="External"/><Relationship Id="rId65" Type="http://schemas.openxmlformats.org/officeDocument/2006/relationships/hyperlink" Target="https://docs.google.com/spreadsheets/d/1E7yzZqjHmILbo7rl4iugSiE7EF21E7La/edit?usp=sharing&amp;ouid=116258250937615918432&amp;rtpof=true&amp;sd=true" TargetMode="External"/><Relationship Id="rId4" Type="http://schemas.openxmlformats.org/officeDocument/2006/relationships/hyperlink" Target="https://docs.google.com/spreadsheets/d/1E7yzZqjHmILbo7rl4iugSiE7EF21E7La/edit?usp=sharing&amp;ouid=116258250937615918432&amp;rtpof=true&amp;sd=true" TargetMode="External"/><Relationship Id="rId9" Type="http://schemas.openxmlformats.org/officeDocument/2006/relationships/hyperlink" Target="https://docs.google.com/spreadsheets/d/1E7yzZqjHmILbo7rl4iugSiE7EF21E7La/edit?usp=sharing&amp;ouid=116258250937615918432&amp;rtpof=true&amp;sd=true" TargetMode="External"/><Relationship Id="rId13" Type="http://schemas.openxmlformats.org/officeDocument/2006/relationships/hyperlink" Target="https://docs.google.com/spreadsheets/d/1E7yzZqjHmILbo7rl4iugSiE7EF21E7La/edit?usp=sharing&amp;ouid=116258250937615918432&amp;rtpof=true&amp;sd=true" TargetMode="External"/><Relationship Id="rId18" Type="http://schemas.openxmlformats.org/officeDocument/2006/relationships/hyperlink" Target="https://docs.google.com/spreadsheets/d/1E7yzZqjHmILbo7rl4iugSiE7EF21E7La/edit?usp=sharing&amp;ouid=116258250937615918432&amp;rtpof=true&amp;sd=true" TargetMode="External"/><Relationship Id="rId39" Type="http://schemas.openxmlformats.org/officeDocument/2006/relationships/hyperlink" Target="https://docs.google.com/spreadsheets/d/1E7yzZqjHmILbo7rl4iugSiE7EF21E7La/edit?usp=sharing&amp;ouid=116258250937615918432&amp;rtpof=true&amp;sd=tru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74"/>
  <sheetViews>
    <sheetView tabSelected="1" topLeftCell="F67" workbookViewId="0">
      <selection activeCell="F75" sqref="A75:XFD85"/>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57" bestFit="1" customWidth="1"/>
    <col min="5" max="5" width="58" bestFit="1" customWidth="1"/>
    <col min="6" max="6" width="57.88671875" bestFit="1" customWidth="1"/>
    <col min="7" max="7" width="39.88671875" bestFit="1" customWidth="1"/>
    <col min="8" max="8" width="41.44140625" bestFit="1" customWidth="1"/>
    <col min="9" max="9" width="42.77734375" bestFit="1" customWidth="1"/>
    <col min="10" max="10" width="45.6640625" bestFit="1" customWidth="1"/>
    <col min="11" max="11" width="42.88671875" bestFit="1" customWidth="1"/>
    <col min="12" max="12" width="40.21875" bestFit="1" customWidth="1"/>
    <col min="13" max="13" width="39.77734375" bestFit="1" customWidth="1"/>
    <col min="14" max="14" width="50.6640625" bestFit="1" customWidth="1"/>
    <col min="15" max="15" width="61.44140625" bestFit="1" customWidth="1"/>
    <col min="16" max="16" width="73.21875" bestFit="1" customWidth="1"/>
    <col min="17" max="17" width="20.109375" bestFit="1" customWidth="1"/>
    <col min="18" max="18" width="29" customWidth="1"/>
  </cols>
  <sheetData>
    <row r="1" spans="1:18" hidden="1" x14ac:dyDescent="0.3">
      <c r="A1" t="s">
        <v>0</v>
      </c>
    </row>
    <row r="2" spans="1:18" x14ac:dyDescent="0.3">
      <c r="A2" s="9" t="s">
        <v>1</v>
      </c>
      <c r="B2" s="10"/>
      <c r="C2" s="10"/>
      <c r="D2" s="9" t="s">
        <v>2</v>
      </c>
      <c r="E2" s="10"/>
      <c r="F2" s="10"/>
      <c r="G2" s="9" t="s">
        <v>3</v>
      </c>
      <c r="H2" s="10"/>
      <c r="I2" s="10"/>
    </row>
    <row r="3" spans="1:18" x14ac:dyDescent="0.3">
      <c r="A3" s="11" t="s">
        <v>4</v>
      </c>
      <c r="B3" s="10"/>
      <c r="C3" s="10"/>
      <c r="D3" s="11" t="s">
        <v>5</v>
      </c>
      <c r="E3" s="10"/>
      <c r="F3" s="10"/>
      <c r="G3" s="11" t="s">
        <v>6</v>
      </c>
      <c r="H3" s="10"/>
      <c r="I3" s="10"/>
    </row>
    <row r="4" spans="1:18" hidden="1" x14ac:dyDescent="0.3">
      <c r="A4" t="s">
        <v>7</v>
      </c>
      <c r="B4" t="s">
        <v>8</v>
      </c>
      <c r="C4" t="s">
        <v>8</v>
      </c>
      <c r="D4" t="s">
        <v>9</v>
      </c>
      <c r="E4" t="s">
        <v>9</v>
      </c>
      <c r="F4" t="s">
        <v>9</v>
      </c>
      <c r="G4" t="s">
        <v>9</v>
      </c>
      <c r="H4" t="s">
        <v>10</v>
      </c>
      <c r="I4" t="s">
        <v>10</v>
      </c>
      <c r="J4" t="s">
        <v>10</v>
      </c>
      <c r="K4" t="s">
        <v>10</v>
      </c>
      <c r="L4" t="s">
        <v>10</v>
      </c>
      <c r="M4" t="s">
        <v>10</v>
      </c>
      <c r="N4" t="s">
        <v>9</v>
      </c>
      <c r="O4" t="s">
        <v>11</v>
      </c>
      <c r="P4" t="s">
        <v>9</v>
      </c>
      <c r="Q4" t="s">
        <v>12</v>
      </c>
      <c r="R4" t="s">
        <v>13</v>
      </c>
    </row>
    <row r="5" spans="1:18"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row>
    <row r="6" spans="1:18" x14ac:dyDescent="0.3">
      <c r="A6" s="9" t="s">
        <v>32</v>
      </c>
      <c r="B6" s="10"/>
      <c r="C6" s="10"/>
      <c r="D6" s="10"/>
      <c r="E6" s="10"/>
      <c r="F6" s="10"/>
      <c r="G6" s="10"/>
      <c r="H6" s="10"/>
      <c r="I6" s="10"/>
      <c r="J6" s="10"/>
      <c r="K6" s="10"/>
      <c r="L6" s="10"/>
      <c r="M6" s="10"/>
      <c r="N6" s="10"/>
      <c r="O6" s="10"/>
      <c r="P6" s="10"/>
      <c r="Q6" s="10"/>
      <c r="R6" s="10"/>
    </row>
    <row r="7" spans="1:18" ht="27" x14ac:dyDescent="0.3">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row>
    <row r="8" spans="1:18" ht="33" customHeight="1" x14ac:dyDescent="0.3">
      <c r="A8">
        <v>2025</v>
      </c>
      <c r="B8" s="2">
        <v>45658</v>
      </c>
      <c r="C8" s="2">
        <v>45747</v>
      </c>
      <c r="D8">
        <v>1000</v>
      </c>
      <c r="E8">
        <v>1100</v>
      </c>
      <c r="F8">
        <v>11101</v>
      </c>
      <c r="G8" t="s">
        <v>51</v>
      </c>
      <c r="H8" s="6">
        <v>1965576</v>
      </c>
      <c r="I8" s="6">
        <v>2047475</v>
      </c>
      <c r="J8" s="6">
        <v>2047475</v>
      </c>
      <c r="K8" s="6">
        <v>491394</v>
      </c>
      <c r="L8" s="6">
        <f>K8</f>
        <v>491394</v>
      </c>
      <c r="M8" s="6">
        <f>L8</f>
        <v>491394</v>
      </c>
      <c r="N8" t="s">
        <v>52</v>
      </c>
      <c r="O8" s="5" t="s">
        <v>121</v>
      </c>
      <c r="P8" t="s">
        <v>53</v>
      </c>
      <c r="Q8" s="2">
        <v>45747</v>
      </c>
      <c r="R8" s="3" t="s">
        <v>116</v>
      </c>
    </row>
    <row r="9" spans="1:18" ht="28.8" x14ac:dyDescent="0.3">
      <c r="A9">
        <v>2025</v>
      </c>
      <c r="B9" s="2">
        <v>45658</v>
      </c>
      <c r="C9" s="2">
        <v>45747</v>
      </c>
      <c r="D9">
        <v>1000</v>
      </c>
      <c r="E9">
        <v>1100</v>
      </c>
      <c r="F9">
        <v>11301</v>
      </c>
      <c r="G9" t="s">
        <v>54</v>
      </c>
      <c r="H9" s="6">
        <v>13546584</v>
      </c>
      <c r="I9" s="6">
        <v>14111025</v>
      </c>
      <c r="J9" s="6">
        <v>14111025</v>
      </c>
      <c r="K9" s="6">
        <v>3372027</v>
      </c>
      <c r="L9" s="6">
        <f>K9</f>
        <v>3372027</v>
      </c>
      <c r="M9" s="6">
        <f>L9</f>
        <v>3372027</v>
      </c>
      <c r="N9" t="s">
        <v>52</v>
      </c>
      <c r="O9" s="5" t="s">
        <v>121</v>
      </c>
      <c r="P9" t="s">
        <v>53</v>
      </c>
      <c r="Q9" s="2">
        <v>45747</v>
      </c>
      <c r="R9" s="3" t="s">
        <v>116</v>
      </c>
    </row>
    <row r="10" spans="1:18" ht="28.8" x14ac:dyDescent="0.3">
      <c r="A10">
        <v>2025</v>
      </c>
      <c r="B10" s="2">
        <v>45658</v>
      </c>
      <c r="C10" s="2">
        <v>45747</v>
      </c>
      <c r="D10">
        <v>1000</v>
      </c>
      <c r="E10">
        <v>1300</v>
      </c>
      <c r="F10">
        <v>11302</v>
      </c>
      <c r="G10" t="s">
        <v>55</v>
      </c>
      <c r="H10" s="6">
        <v>4284408</v>
      </c>
      <c r="I10" s="6">
        <v>9000123</v>
      </c>
      <c r="J10" s="6">
        <v>9000123</v>
      </c>
      <c r="K10" s="6">
        <v>960135</v>
      </c>
      <c r="L10" s="6">
        <f t="shared" ref="L10:M71" si="0">K10</f>
        <v>960135</v>
      </c>
      <c r="M10" s="6">
        <f t="shared" si="0"/>
        <v>960135</v>
      </c>
      <c r="N10" t="s">
        <v>52</v>
      </c>
      <c r="O10" s="5" t="s">
        <v>121</v>
      </c>
      <c r="P10" t="s">
        <v>53</v>
      </c>
      <c r="Q10" s="2">
        <v>45747</v>
      </c>
      <c r="R10" s="3" t="s">
        <v>116</v>
      </c>
    </row>
    <row r="11" spans="1:18" ht="28.8" x14ac:dyDescent="0.3">
      <c r="A11">
        <v>2025</v>
      </c>
      <c r="B11" s="2">
        <v>45658</v>
      </c>
      <c r="C11" s="2">
        <v>45747</v>
      </c>
      <c r="D11">
        <v>1000</v>
      </c>
      <c r="E11">
        <v>1300</v>
      </c>
      <c r="F11">
        <v>13202</v>
      </c>
      <c r="G11" t="s">
        <v>56</v>
      </c>
      <c r="H11" s="6">
        <v>1649714</v>
      </c>
      <c r="I11" s="6">
        <v>2053833</v>
      </c>
      <c r="J11" s="6">
        <v>2053833</v>
      </c>
      <c r="K11" s="6">
        <v>4119</v>
      </c>
      <c r="L11" s="6">
        <f t="shared" si="0"/>
        <v>4119</v>
      </c>
      <c r="M11" s="6">
        <f t="shared" si="0"/>
        <v>4119</v>
      </c>
      <c r="N11" t="s">
        <v>52</v>
      </c>
      <c r="O11" s="5" t="s">
        <v>121</v>
      </c>
      <c r="P11" t="s">
        <v>53</v>
      </c>
      <c r="Q11" s="2">
        <v>45747</v>
      </c>
      <c r="R11" s="3" t="s">
        <v>116</v>
      </c>
    </row>
    <row r="12" spans="1:18" ht="28.8" x14ac:dyDescent="0.3">
      <c r="A12">
        <v>2025</v>
      </c>
      <c r="B12" s="2">
        <v>45658</v>
      </c>
      <c r="C12" s="2">
        <v>45747</v>
      </c>
      <c r="D12">
        <v>1000</v>
      </c>
      <c r="E12">
        <v>1300</v>
      </c>
      <c r="F12">
        <v>13203</v>
      </c>
      <c r="G12" t="s">
        <v>101</v>
      </c>
      <c r="H12" s="6">
        <v>177251</v>
      </c>
      <c r="I12" s="6">
        <v>202799</v>
      </c>
      <c r="J12" s="6">
        <v>202799</v>
      </c>
      <c r="K12" s="6">
        <v>548</v>
      </c>
      <c r="L12" s="6">
        <f t="shared" si="0"/>
        <v>548</v>
      </c>
      <c r="M12" s="6">
        <f t="shared" si="0"/>
        <v>548</v>
      </c>
      <c r="N12" t="s">
        <v>52</v>
      </c>
      <c r="O12" s="5" t="s">
        <v>121</v>
      </c>
      <c r="P12" t="s">
        <v>53</v>
      </c>
      <c r="Q12" s="2">
        <v>45747</v>
      </c>
      <c r="R12" s="3" t="s">
        <v>116</v>
      </c>
    </row>
    <row r="13" spans="1:18" ht="28.8" x14ac:dyDescent="0.3">
      <c r="A13">
        <v>2025</v>
      </c>
      <c r="B13" s="2">
        <v>45658</v>
      </c>
      <c r="C13" s="2">
        <v>45747</v>
      </c>
      <c r="D13">
        <v>1000</v>
      </c>
      <c r="E13">
        <v>1300</v>
      </c>
      <c r="F13">
        <v>13402</v>
      </c>
      <c r="G13" t="s">
        <v>57</v>
      </c>
      <c r="H13" s="7"/>
      <c r="I13" s="7">
        <v>21500</v>
      </c>
      <c r="J13" s="6">
        <v>21500</v>
      </c>
      <c r="K13" s="6">
        <v>1143</v>
      </c>
      <c r="L13" s="6">
        <f t="shared" si="0"/>
        <v>1143</v>
      </c>
      <c r="M13" s="6">
        <f t="shared" si="0"/>
        <v>1143</v>
      </c>
      <c r="N13" t="s">
        <v>52</v>
      </c>
      <c r="O13" s="5" t="s">
        <v>121</v>
      </c>
      <c r="P13" t="s">
        <v>53</v>
      </c>
      <c r="Q13" s="2">
        <v>45747</v>
      </c>
      <c r="R13" s="3" t="s">
        <v>116</v>
      </c>
    </row>
    <row r="14" spans="1:18" ht="28.8" x14ac:dyDescent="0.3">
      <c r="A14">
        <v>2025</v>
      </c>
      <c r="B14" s="2">
        <v>45658</v>
      </c>
      <c r="C14" s="2">
        <v>45747</v>
      </c>
      <c r="D14">
        <v>2000</v>
      </c>
      <c r="E14">
        <v>2100</v>
      </c>
      <c r="F14">
        <v>21101</v>
      </c>
      <c r="G14" t="s">
        <v>58</v>
      </c>
      <c r="H14" s="7">
        <v>250505.5</v>
      </c>
      <c r="I14" s="7">
        <v>198655.04</v>
      </c>
      <c r="J14" s="7">
        <v>60870.66</v>
      </c>
      <c r="K14" s="6">
        <v>60870.66</v>
      </c>
      <c r="L14" s="6">
        <f t="shared" si="0"/>
        <v>60870.66</v>
      </c>
      <c r="M14" s="6">
        <f t="shared" si="0"/>
        <v>60870.66</v>
      </c>
      <c r="N14" t="s">
        <v>52</v>
      </c>
      <c r="O14" s="5" t="s">
        <v>121</v>
      </c>
      <c r="P14" t="s">
        <v>53</v>
      </c>
      <c r="Q14" s="2">
        <v>45747</v>
      </c>
      <c r="R14" s="3" t="s">
        <v>116</v>
      </c>
    </row>
    <row r="15" spans="1:18" ht="28.8" x14ac:dyDescent="0.3">
      <c r="A15">
        <v>2025</v>
      </c>
      <c r="B15" s="2">
        <v>45658</v>
      </c>
      <c r="C15" s="2">
        <v>45747</v>
      </c>
      <c r="D15">
        <v>2000</v>
      </c>
      <c r="E15">
        <v>2100</v>
      </c>
      <c r="F15">
        <v>21201</v>
      </c>
      <c r="G15" t="s">
        <v>59</v>
      </c>
      <c r="H15" s="7">
        <v>141095.10999999999</v>
      </c>
      <c r="I15" s="7">
        <v>207651.31</v>
      </c>
      <c r="J15" s="7">
        <v>20450.099999999999</v>
      </c>
      <c r="K15" s="6">
        <v>20450.099999999999</v>
      </c>
      <c r="L15" s="6">
        <f t="shared" si="0"/>
        <v>20450.099999999999</v>
      </c>
      <c r="M15" s="6">
        <f t="shared" si="0"/>
        <v>20450.099999999999</v>
      </c>
      <c r="N15" t="s">
        <v>52</v>
      </c>
      <c r="O15" s="5" t="s">
        <v>121</v>
      </c>
      <c r="P15" t="s">
        <v>53</v>
      </c>
      <c r="Q15" s="2">
        <v>45747</v>
      </c>
      <c r="R15" s="3" t="s">
        <v>116</v>
      </c>
    </row>
    <row r="16" spans="1:18" ht="28.8" x14ac:dyDescent="0.3">
      <c r="A16">
        <v>2025</v>
      </c>
      <c r="B16" s="2">
        <v>45658</v>
      </c>
      <c r="C16" s="2">
        <v>45747</v>
      </c>
      <c r="D16">
        <v>2000</v>
      </c>
      <c r="E16">
        <v>2100</v>
      </c>
      <c r="F16">
        <v>21601</v>
      </c>
      <c r="G16" t="s">
        <v>60</v>
      </c>
      <c r="H16" s="7">
        <v>114329.32</v>
      </c>
      <c r="I16" s="7">
        <v>128610</v>
      </c>
      <c r="J16" s="7">
        <v>18749.080000000002</v>
      </c>
      <c r="K16" s="6">
        <v>18749.080000000002</v>
      </c>
      <c r="L16" s="6">
        <f t="shared" si="0"/>
        <v>18749.080000000002</v>
      </c>
      <c r="M16" s="6">
        <f t="shared" si="0"/>
        <v>18749.080000000002</v>
      </c>
      <c r="N16" t="s">
        <v>52</v>
      </c>
      <c r="O16" s="5" t="s">
        <v>121</v>
      </c>
      <c r="P16" t="s">
        <v>53</v>
      </c>
      <c r="Q16" s="2">
        <v>45747</v>
      </c>
      <c r="R16" s="3" t="s">
        <v>116</v>
      </c>
    </row>
    <row r="17" spans="1:18" ht="28.8" x14ac:dyDescent="0.3">
      <c r="A17">
        <v>2025</v>
      </c>
      <c r="B17" s="2">
        <v>45658</v>
      </c>
      <c r="C17" s="2">
        <v>45747</v>
      </c>
      <c r="D17">
        <v>2000</v>
      </c>
      <c r="E17">
        <v>2400</v>
      </c>
      <c r="F17">
        <v>24101</v>
      </c>
      <c r="G17" t="s">
        <v>102</v>
      </c>
      <c r="H17" s="7">
        <v>0</v>
      </c>
      <c r="I17" s="7">
        <v>29300</v>
      </c>
      <c r="J17" s="7">
        <v>29284.2</v>
      </c>
      <c r="K17" s="6">
        <v>29284.2</v>
      </c>
      <c r="L17" s="6">
        <f t="shared" si="0"/>
        <v>29284.2</v>
      </c>
      <c r="M17" s="6">
        <f t="shared" si="0"/>
        <v>29284.2</v>
      </c>
      <c r="N17" t="s">
        <v>52</v>
      </c>
      <c r="O17" s="5" t="s">
        <v>121</v>
      </c>
      <c r="P17" t="s">
        <v>53</v>
      </c>
      <c r="Q17" s="2">
        <v>45747</v>
      </c>
      <c r="R17" s="3" t="s">
        <v>116</v>
      </c>
    </row>
    <row r="18" spans="1:18" ht="28.8" x14ac:dyDescent="0.3">
      <c r="A18">
        <v>2025</v>
      </c>
      <c r="B18" s="2">
        <v>45658</v>
      </c>
      <c r="C18" s="2">
        <v>45747</v>
      </c>
      <c r="D18">
        <v>2000</v>
      </c>
      <c r="E18">
        <v>2400</v>
      </c>
      <c r="F18">
        <v>24201</v>
      </c>
      <c r="G18" t="s">
        <v>103</v>
      </c>
      <c r="H18" s="7">
        <v>0</v>
      </c>
      <c r="I18" s="7">
        <v>250000</v>
      </c>
      <c r="J18" s="7">
        <v>0</v>
      </c>
      <c r="K18" s="6">
        <v>0</v>
      </c>
      <c r="L18" s="6">
        <f t="shared" si="0"/>
        <v>0</v>
      </c>
      <c r="M18" s="6">
        <f t="shared" si="0"/>
        <v>0</v>
      </c>
      <c r="N18" t="s">
        <v>52</v>
      </c>
      <c r="O18" s="5" t="s">
        <v>121</v>
      </c>
      <c r="P18" t="s">
        <v>53</v>
      </c>
      <c r="Q18" s="2">
        <v>45747</v>
      </c>
      <c r="R18" s="3" t="s">
        <v>116</v>
      </c>
    </row>
    <row r="19" spans="1:18" ht="28.8" x14ac:dyDescent="0.3">
      <c r="A19">
        <v>2025</v>
      </c>
      <c r="B19" s="2">
        <v>45658</v>
      </c>
      <c r="C19" s="2">
        <v>45747</v>
      </c>
      <c r="D19">
        <v>2000</v>
      </c>
      <c r="E19">
        <v>2400</v>
      </c>
      <c r="F19">
        <v>24601</v>
      </c>
      <c r="G19" t="s">
        <v>61</v>
      </c>
      <c r="H19" s="7">
        <v>141707.04</v>
      </c>
      <c r="I19" s="7">
        <v>131007.03999999999</v>
      </c>
      <c r="J19" s="7">
        <v>240</v>
      </c>
      <c r="K19" s="6">
        <v>240</v>
      </c>
      <c r="L19" s="6">
        <f t="shared" si="0"/>
        <v>240</v>
      </c>
      <c r="M19" s="6">
        <f t="shared" si="0"/>
        <v>240</v>
      </c>
      <c r="N19" t="s">
        <v>52</v>
      </c>
      <c r="O19" s="5" t="s">
        <v>121</v>
      </c>
      <c r="P19" t="s">
        <v>53</v>
      </c>
      <c r="Q19" s="2">
        <v>45747</v>
      </c>
      <c r="R19" s="3" t="s">
        <v>116</v>
      </c>
    </row>
    <row r="20" spans="1:18" ht="28.8" x14ac:dyDescent="0.3">
      <c r="A20">
        <v>2025</v>
      </c>
      <c r="B20" s="2">
        <v>45658</v>
      </c>
      <c r="C20" s="2">
        <v>45747</v>
      </c>
      <c r="D20">
        <v>2000</v>
      </c>
      <c r="E20">
        <v>2400</v>
      </c>
      <c r="F20">
        <v>24901</v>
      </c>
      <c r="G20" t="s">
        <v>62</v>
      </c>
      <c r="H20" s="7">
        <v>53936.39</v>
      </c>
      <c r="I20" s="7">
        <v>50736.39</v>
      </c>
      <c r="J20" s="7">
        <v>3495.01</v>
      </c>
      <c r="K20" s="6">
        <v>3495.01</v>
      </c>
      <c r="L20" s="6">
        <f t="shared" si="0"/>
        <v>3495.01</v>
      </c>
      <c r="M20" s="6">
        <f t="shared" si="0"/>
        <v>3495.01</v>
      </c>
      <c r="N20" t="s">
        <v>52</v>
      </c>
      <c r="O20" s="5" t="s">
        <v>121</v>
      </c>
      <c r="P20" t="s">
        <v>53</v>
      </c>
      <c r="Q20" s="2">
        <v>45747</v>
      </c>
      <c r="R20" s="3" t="s">
        <v>116</v>
      </c>
    </row>
    <row r="21" spans="1:18" ht="28.8" x14ac:dyDescent="0.3">
      <c r="A21">
        <v>2025</v>
      </c>
      <c r="B21" s="2">
        <v>45658</v>
      </c>
      <c r="C21" s="2">
        <v>45747</v>
      </c>
      <c r="D21">
        <v>2000</v>
      </c>
      <c r="E21">
        <v>2500</v>
      </c>
      <c r="F21">
        <v>24909</v>
      </c>
      <c r="G21" t="s">
        <v>63</v>
      </c>
      <c r="H21" s="7">
        <v>237786.49</v>
      </c>
      <c r="I21" s="7">
        <v>198340.49</v>
      </c>
      <c r="J21" s="7">
        <v>11329</v>
      </c>
      <c r="K21" s="6">
        <v>11329</v>
      </c>
      <c r="L21" s="6">
        <f t="shared" si="0"/>
        <v>11329</v>
      </c>
      <c r="M21" s="6">
        <f t="shared" si="0"/>
        <v>11329</v>
      </c>
      <c r="N21" t="s">
        <v>52</v>
      </c>
      <c r="O21" s="5" t="s">
        <v>121</v>
      </c>
      <c r="P21" t="s">
        <v>53</v>
      </c>
      <c r="Q21" s="2">
        <v>45747</v>
      </c>
      <c r="R21" s="3" t="s">
        <v>116</v>
      </c>
    </row>
    <row r="22" spans="1:18" ht="28.8" x14ac:dyDescent="0.3">
      <c r="A22">
        <v>2025</v>
      </c>
      <c r="B22" s="2">
        <v>45658</v>
      </c>
      <c r="C22" s="2">
        <v>45747</v>
      </c>
      <c r="D22">
        <v>2000</v>
      </c>
      <c r="E22">
        <v>2500</v>
      </c>
      <c r="F22">
        <v>25201</v>
      </c>
      <c r="G22" t="s">
        <v>64</v>
      </c>
      <c r="H22" s="7">
        <v>10974</v>
      </c>
      <c r="I22" s="7">
        <v>10974</v>
      </c>
      <c r="J22" s="7">
        <v>0</v>
      </c>
      <c r="K22" s="6">
        <v>0</v>
      </c>
      <c r="L22" s="6">
        <f t="shared" si="0"/>
        <v>0</v>
      </c>
      <c r="M22" s="6">
        <f t="shared" si="0"/>
        <v>0</v>
      </c>
      <c r="N22" t="s">
        <v>52</v>
      </c>
      <c r="O22" s="5" t="s">
        <v>121</v>
      </c>
      <c r="P22" t="s">
        <v>53</v>
      </c>
      <c r="Q22" s="2">
        <v>45747</v>
      </c>
      <c r="R22" s="3" t="s">
        <v>116</v>
      </c>
    </row>
    <row r="23" spans="1:18" ht="28.8" x14ac:dyDescent="0.3">
      <c r="A23">
        <v>2025</v>
      </c>
      <c r="B23" s="2">
        <v>45658</v>
      </c>
      <c r="C23" s="2">
        <v>45747</v>
      </c>
      <c r="D23">
        <v>2000</v>
      </c>
      <c r="E23">
        <v>2500</v>
      </c>
      <c r="F23">
        <v>25301</v>
      </c>
      <c r="G23" t="s">
        <v>65</v>
      </c>
      <c r="H23" s="7">
        <v>136895.71</v>
      </c>
      <c r="I23" s="7">
        <v>181454.85</v>
      </c>
      <c r="J23" s="7">
        <v>69662.63</v>
      </c>
      <c r="K23" s="6">
        <v>69662.63</v>
      </c>
      <c r="L23" s="6">
        <f t="shared" si="0"/>
        <v>69662.63</v>
      </c>
      <c r="M23" s="6">
        <f t="shared" si="0"/>
        <v>69662.63</v>
      </c>
      <c r="N23" t="s">
        <v>52</v>
      </c>
      <c r="O23" s="5" t="s">
        <v>121</v>
      </c>
      <c r="P23" t="s">
        <v>53</v>
      </c>
      <c r="Q23" s="2">
        <v>45747</v>
      </c>
      <c r="R23" s="3" t="s">
        <v>116</v>
      </c>
    </row>
    <row r="24" spans="1:18" ht="28.8" x14ac:dyDescent="0.3">
      <c r="A24">
        <v>2025</v>
      </c>
      <c r="B24" s="2">
        <v>45658</v>
      </c>
      <c r="C24" s="2">
        <v>45747</v>
      </c>
      <c r="D24">
        <v>2000</v>
      </c>
      <c r="E24">
        <v>2600</v>
      </c>
      <c r="F24">
        <v>26101</v>
      </c>
      <c r="G24" t="s">
        <v>66</v>
      </c>
      <c r="H24" s="7">
        <v>0</v>
      </c>
      <c r="I24" s="7">
        <v>1724920.26</v>
      </c>
      <c r="J24" s="7">
        <v>385069.43</v>
      </c>
      <c r="K24" s="6">
        <v>385069.43</v>
      </c>
      <c r="L24" s="6">
        <f t="shared" si="0"/>
        <v>385069.43</v>
      </c>
      <c r="M24" s="6">
        <f t="shared" si="0"/>
        <v>385069.43</v>
      </c>
      <c r="N24" t="s">
        <v>52</v>
      </c>
      <c r="O24" s="5" t="s">
        <v>121</v>
      </c>
      <c r="P24" t="s">
        <v>53</v>
      </c>
      <c r="Q24" s="2">
        <v>45747</v>
      </c>
      <c r="R24" s="3" t="s">
        <v>116</v>
      </c>
    </row>
    <row r="25" spans="1:18" ht="28.8" x14ac:dyDescent="0.3">
      <c r="A25">
        <v>2025</v>
      </c>
      <c r="B25" s="2">
        <v>45658</v>
      </c>
      <c r="C25" s="2">
        <v>45747</v>
      </c>
      <c r="D25">
        <v>2000</v>
      </c>
      <c r="E25">
        <v>2600</v>
      </c>
      <c r="F25">
        <v>26103</v>
      </c>
      <c r="G25" t="s">
        <v>67</v>
      </c>
      <c r="H25" s="7">
        <v>1041500</v>
      </c>
      <c r="I25" s="7">
        <v>1137842.27</v>
      </c>
      <c r="J25" s="7">
        <v>392087.27</v>
      </c>
      <c r="K25" s="6">
        <v>392087.27</v>
      </c>
      <c r="L25" s="6">
        <f t="shared" si="0"/>
        <v>392087.27</v>
      </c>
      <c r="M25" s="6">
        <f t="shared" si="0"/>
        <v>392087.27</v>
      </c>
      <c r="N25" t="s">
        <v>52</v>
      </c>
      <c r="O25" s="5" t="s">
        <v>121</v>
      </c>
      <c r="P25" t="s">
        <v>53</v>
      </c>
      <c r="Q25" s="2">
        <v>45747</v>
      </c>
      <c r="R25" s="3" t="s">
        <v>116</v>
      </c>
    </row>
    <row r="26" spans="1:18" ht="28.8" x14ac:dyDescent="0.3">
      <c r="A26">
        <v>2025</v>
      </c>
      <c r="B26" s="2">
        <v>45658</v>
      </c>
      <c r="C26" s="2">
        <v>45747</v>
      </c>
      <c r="D26">
        <v>2000</v>
      </c>
      <c r="E26">
        <v>2700</v>
      </c>
      <c r="F26">
        <v>27101</v>
      </c>
      <c r="G26" t="s">
        <v>68</v>
      </c>
      <c r="H26" s="7">
        <v>65556.759999999995</v>
      </c>
      <c r="I26" s="7">
        <v>245556.76</v>
      </c>
      <c r="J26" s="7">
        <v>0</v>
      </c>
      <c r="K26" s="6">
        <v>0</v>
      </c>
      <c r="L26" s="6">
        <f t="shared" si="0"/>
        <v>0</v>
      </c>
      <c r="M26" s="6">
        <f t="shared" si="0"/>
        <v>0</v>
      </c>
      <c r="N26" t="s">
        <v>52</v>
      </c>
      <c r="O26" s="5" t="s">
        <v>121</v>
      </c>
      <c r="P26" t="s">
        <v>53</v>
      </c>
      <c r="Q26" s="2">
        <v>45747</v>
      </c>
      <c r="R26" s="3" t="s">
        <v>116</v>
      </c>
    </row>
    <row r="27" spans="1:18" ht="28.8" x14ac:dyDescent="0.3">
      <c r="A27">
        <v>2025</v>
      </c>
      <c r="B27" s="2">
        <v>45658</v>
      </c>
      <c r="C27" s="2">
        <v>45747</v>
      </c>
      <c r="D27">
        <v>2000</v>
      </c>
      <c r="E27">
        <v>2700</v>
      </c>
      <c r="F27">
        <v>27501</v>
      </c>
      <c r="G27" t="s">
        <v>104</v>
      </c>
      <c r="H27" s="7">
        <v>4678.8900000000003</v>
      </c>
      <c r="I27" s="7">
        <v>4678.8900000000003</v>
      </c>
      <c r="J27" s="7">
        <v>0</v>
      </c>
      <c r="K27" s="6">
        <v>0</v>
      </c>
      <c r="L27" s="6">
        <f t="shared" si="0"/>
        <v>0</v>
      </c>
      <c r="M27" s="6">
        <f t="shared" si="0"/>
        <v>0</v>
      </c>
      <c r="N27" t="s">
        <v>52</v>
      </c>
      <c r="O27" s="5" t="s">
        <v>121</v>
      </c>
      <c r="P27" t="s">
        <v>53</v>
      </c>
      <c r="Q27" s="2">
        <v>45747</v>
      </c>
      <c r="R27" s="3" t="s">
        <v>116</v>
      </c>
    </row>
    <row r="28" spans="1:18" ht="28.8" x14ac:dyDescent="0.3">
      <c r="A28">
        <v>2025</v>
      </c>
      <c r="B28" s="2">
        <v>45658</v>
      </c>
      <c r="C28" s="2">
        <v>45747</v>
      </c>
      <c r="D28">
        <v>2000</v>
      </c>
      <c r="E28">
        <v>2900</v>
      </c>
      <c r="F28">
        <v>29101</v>
      </c>
      <c r="G28" t="s">
        <v>100</v>
      </c>
      <c r="H28" s="7">
        <v>19340.8</v>
      </c>
      <c r="I28" s="7">
        <v>19340.8</v>
      </c>
      <c r="J28" s="7">
        <v>0</v>
      </c>
      <c r="K28" s="6">
        <v>0</v>
      </c>
      <c r="L28" s="6">
        <f t="shared" si="0"/>
        <v>0</v>
      </c>
      <c r="M28" s="6">
        <f t="shared" si="0"/>
        <v>0</v>
      </c>
      <c r="N28" t="s">
        <v>52</v>
      </c>
      <c r="O28" s="5" t="s">
        <v>121</v>
      </c>
      <c r="P28" t="s">
        <v>53</v>
      </c>
      <c r="Q28" s="2">
        <v>45747</v>
      </c>
      <c r="R28" s="3" t="s">
        <v>116</v>
      </c>
    </row>
    <row r="29" spans="1:18" ht="28.8" x14ac:dyDescent="0.3">
      <c r="A29">
        <v>2025</v>
      </c>
      <c r="B29" s="2">
        <v>45658</v>
      </c>
      <c r="C29" s="2">
        <v>45747</v>
      </c>
      <c r="D29">
        <v>2000</v>
      </c>
      <c r="E29">
        <v>2900</v>
      </c>
      <c r="F29">
        <v>29601</v>
      </c>
      <c r="G29" t="s">
        <v>69</v>
      </c>
      <c r="H29" s="7">
        <v>33525.01</v>
      </c>
      <c r="I29" s="7">
        <v>51225.01</v>
      </c>
      <c r="J29" s="7">
        <v>17585.830000000002</v>
      </c>
      <c r="K29" s="6">
        <v>17585.830000000002</v>
      </c>
      <c r="L29" s="6">
        <f t="shared" si="0"/>
        <v>17585.830000000002</v>
      </c>
      <c r="M29" s="6">
        <f t="shared" si="0"/>
        <v>17585.830000000002</v>
      </c>
      <c r="N29" t="s">
        <v>52</v>
      </c>
      <c r="O29" s="5" t="s">
        <v>121</v>
      </c>
      <c r="P29" t="s">
        <v>53</v>
      </c>
      <c r="Q29" s="2">
        <v>45747</v>
      </c>
      <c r="R29" s="3" t="s">
        <v>116</v>
      </c>
    </row>
    <row r="30" spans="1:18" ht="28.8" x14ac:dyDescent="0.3">
      <c r="A30">
        <v>2025</v>
      </c>
      <c r="B30" s="2">
        <v>45658</v>
      </c>
      <c r="C30" s="2">
        <v>45747</v>
      </c>
      <c r="D30">
        <v>2000</v>
      </c>
      <c r="E30">
        <v>2900</v>
      </c>
      <c r="F30">
        <v>29801</v>
      </c>
      <c r="G30" s="3" t="s">
        <v>70</v>
      </c>
      <c r="H30" s="7">
        <v>26209</v>
      </c>
      <c r="I30" s="7">
        <v>27189</v>
      </c>
      <c r="J30" s="7">
        <v>980</v>
      </c>
      <c r="K30" s="6">
        <v>980</v>
      </c>
      <c r="L30" s="6">
        <f>K30</f>
        <v>980</v>
      </c>
      <c r="M30" s="6">
        <f>L30</f>
        <v>980</v>
      </c>
      <c r="N30" t="s">
        <v>52</v>
      </c>
      <c r="O30" s="5" t="s">
        <v>121</v>
      </c>
      <c r="P30" t="s">
        <v>53</v>
      </c>
      <c r="Q30" s="2">
        <v>45747</v>
      </c>
      <c r="R30" s="3" t="s">
        <v>116</v>
      </c>
    </row>
    <row r="31" spans="1:18" ht="28.8" x14ac:dyDescent="0.3">
      <c r="A31">
        <v>2025</v>
      </c>
      <c r="B31" s="2">
        <v>45658</v>
      </c>
      <c r="C31" s="2">
        <v>45747</v>
      </c>
      <c r="D31">
        <v>3000</v>
      </c>
      <c r="E31">
        <v>3100</v>
      </c>
      <c r="F31">
        <v>31102</v>
      </c>
      <c r="G31" t="s">
        <v>71</v>
      </c>
      <c r="H31" s="7">
        <v>1030000</v>
      </c>
      <c r="I31" s="7">
        <v>1608907</v>
      </c>
      <c r="J31" s="7">
        <v>555419</v>
      </c>
      <c r="K31" s="6">
        <v>555419</v>
      </c>
      <c r="L31" s="6">
        <f t="shared" ref="L31" si="1">K31</f>
        <v>555419</v>
      </c>
      <c r="M31" s="6">
        <f t="shared" ref="M31" si="2">L31</f>
        <v>555419</v>
      </c>
      <c r="N31" t="s">
        <v>52</v>
      </c>
      <c r="O31" s="5" t="s">
        <v>121</v>
      </c>
      <c r="P31" t="s">
        <v>53</v>
      </c>
      <c r="Q31" s="2">
        <v>45747</v>
      </c>
      <c r="R31" s="3" t="s">
        <v>116</v>
      </c>
    </row>
    <row r="32" spans="1:18" ht="28.8" x14ac:dyDescent="0.3">
      <c r="A32">
        <v>2025</v>
      </c>
      <c r="B32" s="2">
        <v>45658</v>
      </c>
      <c r="C32" s="2">
        <v>45747</v>
      </c>
      <c r="D32">
        <v>3000</v>
      </c>
      <c r="E32">
        <v>3100</v>
      </c>
      <c r="F32">
        <v>31201</v>
      </c>
      <c r="G32" t="s">
        <v>112</v>
      </c>
      <c r="H32" s="7">
        <v>3166.7</v>
      </c>
      <c r="I32" s="7">
        <v>3787.1</v>
      </c>
      <c r="J32" s="7">
        <v>620.4</v>
      </c>
      <c r="K32" s="6">
        <v>620.4</v>
      </c>
      <c r="L32" s="6">
        <f t="shared" ref="L32" si="3">K32</f>
        <v>620.4</v>
      </c>
      <c r="M32" s="6">
        <f t="shared" ref="M32" si="4">L32</f>
        <v>620.4</v>
      </c>
      <c r="N32" t="s">
        <v>52</v>
      </c>
      <c r="O32" s="5" t="s">
        <v>121</v>
      </c>
      <c r="P32" t="s">
        <v>53</v>
      </c>
      <c r="Q32" s="2">
        <v>45747</v>
      </c>
      <c r="R32" s="3" t="s">
        <v>116</v>
      </c>
    </row>
    <row r="33" spans="1:18" ht="28.8" x14ac:dyDescent="0.3">
      <c r="A33">
        <v>2025</v>
      </c>
      <c r="B33" s="2">
        <v>45658</v>
      </c>
      <c r="C33" s="2">
        <v>45747</v>
      </c>
      <c r="D33">
        <v>3000</v>
      </c>
      <c r="E33">
        <v>3100</v>
      </c>
      <c r="F33">
        <v>31301</v>
      </c>
      <c r="G33" t="s">
        <v>105</v>
      </c>
      <c r="H33" s="7">
        <v>25033.09</v>
      </c>
      <c r="I33" s="7">
        <v>35233.089999999997</v>
      </c>
      <c r="J33" s="7">
        <v>10092.870000000001</v>
      </c>
      <c r="K33" s="6">
        <v>10092.870000000001</v>
      </c>
      <c r="L33" s="6">
        <f t="shared" ref="L33:L46" si="5">K33</f>
        <v>10092.870000000001</v>
      </c>
      <c r="M33" s="6">
        <f t="shared" ref="M33:M46" si="6">L33</f>
        <v>10092.870000000001</v>
      </c>
      <c r="N33" t="s">
        <v>52</v>
      </c>
      <c r="O33" s="5" t="s">
        <v>121</v>
      </c>
      <c r="P33" t="s">
        <v>53</v>
      </c>
      <c r="Q33" s="2">
        <v>45747</v>
      </c>
      <c r="R33" s="3" t="s">
        <v>116</v>
      </c>
    </row>
    <row r="34" spans="1:18" ht="28.8" x14ac:dyDescent="0.3">
      <c r="A34">
        <v>2025</v>
      </c>
      <c r="B34" s="2">
        <v>45658</v>
      </c>
      <c r="C34" s="2">
        <v>45747</v>
      </c>
      <c r="D34">
        <v>3000</v>
      </c>
      <c r="E34">
        <v>3100</v>
      </c>
      <c r="F34">
        <v>31401</v>
      </c>
      <c r="G34" t="s">
        <v>72</v>
      </c>
      <c r="H34" s="7">
        <v>55375</v>
      </c>
      <c r="I34" s="7">
        <v>45375</v>
      </c>
      <c r="J34" s="7">
        <v>0</v>
      </c>
      <c r="K34" s="6">
        <v>0</v>
      </c>
      <c r="L34" s="6">
        <f t="shared" si="5"/>
        <v>0</v>
      </c>
      <c r="M34" s="6">
        <f t="shared" si="6"/>
        <v>0</v>
      </c>
      <c r="N34" t="s">
        <v>52</v>
      </c>
      <c r="O34" s="5" t="s">
        <v>121</v>
      </c>
      <c r="P34" t="s">
        <v>53</v>
      </c>
      <c r="Q34" s="2">
        <v>45747</v>
      </c>
      <c r="R34" s="3" t="s">
        <v>116</v>
      </c>
    </row>
    <row r="35" spans="1:18" ht="28.8" x14ac:dyDescent="0.3">
      <c r="A35">
        <v>2025</v>
      </c>
      <c r="B35" s="2">
        <v>45658</v>
      </c>
      <c r="C35" s="2">
        <v>45747</v>
      </c>
      <c r="D35">
        <v>3000</v>
      </c>
      <c r="E35">
        <v>3100</v>
      </c>
      <c r="F35">
        <v>31501</v>
      </c>
      <c r="G35" t="s">
        <v>73</v>
      </c>
      <c r="H35" s="7">
        <v>2200</v>
      </c>
      <c r="I35" s="7">
        <v>2600</v>
      </c>
      <c r="J35" s="7">
        <v>400</v>
      </c>
      <c r="K35" s="6">
        <v>400</v>
      </c>
      <c r="L35" s="6">
        <f t="shared" si="5"/>
        <v>400</v>
      </c>
      <c r="M35" s="6">
        <f t="shared" si="6"/>
        <v>400</v>
      </c>
      <c r="N35" t="s">
        <v>52</v>
      </c>
      <c r="O35" s="5" t="s">
        <v>121</v>
      </c>
      <c r="P35" t="s">
        <v>53</v>
      </c>
      <c r="Q35" s="2">
        <v>45747</v>
      </c>
      <c r="R35" s="3" t="s">
        <v>116</v>
      </c>
    </row>
    <row r="36" spans="1:18" ht="28.8" x14ac:dyDescent="0.3">
      <c r="A36">
        <v>2025</v>
      </c>
      <c r="B36" s="2">
        <v>45658</v>
      </c>
      <c r="C36" s="2">
        <v>45747</v>
      </c>
      <c r="D36">
        <v>3000</v>
      </c>
      <c r="E36">
        <v>3100</v>
      </c>
      <c r="F36">
        <v>31701</v>
      </c>
      <c r="G36" t="s">
        <v>74</v>
      </c>
      <c r="H36" s="7">
        <v>63180.11</v>
      </c>
      <c r="I36" s="7">
        <v>74420.11</v>
      </c>
      <c r="J36" s="7">
        <v>30005.759999999998</v>
      </c>
      <c r="K36" s="6">
        <v>30005.759999999998</v>
      </c>
      <c r="L36" s="6">
        <f t="shared" si="5"/>
        <v>30005.759999999998</v>
      </c>
      <c r="M36" s="6">
        <f t="shared" si="6"/>
        <v>30005.759999999998</v>
      </c>
      <c r="N36" t="s">
        <v>52</v>
      </c>
      <c r="O36" s="5" t="s">
        <v>121</v>
      </c>
      <c r="P36" t="s">
        <v>53</v>
      </c>
      <c r="Q36" s="2">
        <v>45747</v>
      </c>
      <c r="R36" s="3" t="s">
        <v>116</v>
      </c>
    </row>
    <row r="37" spans="1:18" ht="28.8" x14ac:dyDescent="0.3">
      <c r="A37">
        <v>2025</v>
      </c>
      <c r="B37" s="2">
        <v>45658</v>
      </c>
      <c r="C37" s="2">
        <v>45747</v>
      </c>
      <c r="D37">
        <v>3000</v>
      </c>
      <c r="E37">
        <v>3300</v>
      </c>
      <c r="F37">
        <v>33101</v>
      </c>
      <c r="G37" t="s">
        <v>75</v>
      </c>
      <c r="H37" s="7">
        <v>980318.15</v>
      </c>
      <c r="I37" s="7">
        <v>1975318.15</v>
      </c>
      <c r="J37" s="7">
        <v>0</v>
      </c>
      <c r="K37" s="6">
        <v>0</v>
      </c>
      <c r="L37" s="6">
        <f t="shared" si="5"/>
        <v>0</v>
      </c>
      <c r="M37" s="6">
        <f t="shared" si="6"/>
        <v>0</v>
      </c>
      <c r="N37" t="s">
        <v>52</v>
      </c>
      <c r="O37" s="5" t="s">
        <v>121</v>
      </c>
      <c r="P37" t="s">
        <v>53</v>
      </c>
      <c r="Q37" s="2">
        <v>45747</v>
      </c>
      <c r="R37" s="3" t="s">
        <v>116</v>
      </c>
    </row>
    <row r="38" spans="1:18" ht="28.8" x14ac:dyDescent="0.3">
      <c r="A38">
        <v>2025</v>
      </c>
      <c r="B38" s="2">
        <v>45658</v>
      </c>
      <c r="C38" s="2">
        <v>45747</v>
      </c>
      <c r="D38">
        <v>3000</v>
      </c>
      <c r="E38">
        <v>3300</v>
      </c>
      <c r="F38">
        <v>33201</v>
      </c>
      <c r="G38" t="s">
        <v>113</v>
      </c>
      <c r="H38" s="7">
        <v>0</v>
      </c>
      <c r="I38" s="7">
        <v>150000</v>
      </c>
      <c r="J38" s="7">
        <v>0</v>
      </c>
      <c r="K38" s="6">
        <v>0</v>
      </c>
      <c r="L38" s="6">
        <f>K38</f>
        <v>0</v>
      </c>
      <c r="M38" s="6">
        <f>L38</f>
        <v>0</v>
      </c>
      <c r="N38" t="s">
        <v>52</v>
      </c>
      <c r="O38" s="5" t="s">
        <v>121</v>
      </c>
      <c r="P38" t="s">
        <v>53</v>
      </c>
      <c r="Q38" s="2">
        <v>45747</v>
      </c>
      <c r="R38" s="3" t="s">
        <v>116</v>
      </c>
    </row>
    <row r="39" spans="1:18" ht="43.2" x14ac:dyDescent="0.3">
      <c r="A39">
        <v>2025</v>
      </c>
      <c r="B39" s="2">
        <v>45658</v>
      </c>
      <c r="C39" s="2">
        <v>45747</v>
      </c>
      <c r="D39">
        <v>3000</v>
      </c>
      <c r="E39">
        <v>3300</v>
      </c>
      <c r="F39">
        <v>33301</v>
      </c>
      <c r="G39" s="4" t="s">
        <v>117</v>
      </c>
      <c r="H39" s="7">
        <v>0</v>
      </c>
      <c r="I39" s="7">
        <v>652970.69999999995</v>
      </c>
      <c r="J39" s="7">
        <v>0</v>
      </c>
      <c r="K39" s="6">
        <v>0</v>
      </c>
      <c r="L39" s="6">
        <f t="shared" si="5"/>
        <v>0</v>
      </c>
      <c r="M39" s="6">
        <f t="shared" si="6"/>
        <v>0</v>
      </c>
      <c r="N39" t="s">
        <v>52</v>
      </c>
      <c r="O39" s="5" t="s">
        <v>121</v>
      </c>
      <c r="P39" t="s">
        <v>53</v>
      </c>
      <c r="Q39" s="2">
        <v>45747</v>
      </c>
      <c r="R39" s="3" t="s">
        <v>116</v>
      </c>
    </row>
    <row r="40" spans="1:18" ht="28.8" x14ac:dyDescent="0.3">
      <c r="A40">
        <v>2025</v>
      </c>
      <c r="B40" s="2">
        <v>45658</v>
      </c>
      <c r="C40" s="2">
        <v>45747</v>
      </c>
      <c r="D40">
        <v>3000</v>
      </c>
      <c r="E40">
        <v>3300</v>
      </c>
      <c r="F40">
        <v>33601</v>
      </c>
      <c r="G40" t="s">
        <v>111</v>
      </c>
      <c r="H40" s="7">
        <v>0</v>
      </c>
      <c r="I40" s="7">
        <v>480000</v>
      </c>
      <c r="J40" s="7">
        <v>0</v>
      </c>
      <c r="K40" s="6">
        <v>0</v>
      </c>
      <c r="L40" s="6">
        <f t="shared" si="5"/>
        <v>0</v>
      </c>
      <c r="M40" s="6">
        <f t="shared" si="6"/>
        <v>0</v>
      </c>
      <c r="N40" t="s">
        <v>52</v>
      </c>
      <c r="O40" s="5" t="s">
        <v>121</v>
      </c>
      <c r="P40" t="s">
        <v>53</v>
      </c>
      <c r="Q40" s="2">
        <v>45747</v>
      </c>
      <c r="R40" s="3" t="s">
        <v>116</v>
      </c>
    </row>
    <row r="41" spans="1:18" ht="28.8" x14ac:dyDescent="0.3">
      <c r="A41">
        <v>2025</v>
      </c>
      <c r="B41" s="2">
        <v>45658</v>
      </c>
      <c r="C41" s="2">
        <v>45747</v>
      </c>
      <c r="D41">
        <v>3000</v>
      </c>
      <c r="E41">
        <v>3400</v>
      </c>
      <c r="F41">
        <v>34102</v>
      </c>
      <c r="G41" t="s">
        <v>76</v>
      </c>
      <c r="H41" s="7">
        <v>28436.95</v>
      </c>
      <c r="I41" s="7">
        <v>33195.14</v>
      </c>
      <c r="J41" s="7">
        <v>5606.78</v>
      </c>
      <c r="K41" s="6">
        <v>5606.78</v>
      </c>
      <c r="L41" s="6">
        <f t="shared" si="5"/>
        <v>5606.78</v>
      </c>
      <c r="M41" s="6">
        <f t="shared" si="6"/>
        <v>5606.78</v>
      </c>
      <c r="N41" t="s">
        <v>52</v>
      </c>
      <c r="O41" s="5" t="s">
        <v>121</v>
      </c>
      <c r="P41" t="s">
        <v>53</v>
      </c>
      <c r="Q41" s="2">
        <v>45747</v>
      </c>
      <c r="R41" s="3" t="s">
        <v>116</v>
      </c>
    </row>
    <row r="42" spans="1:18" ht="28.8" x14ac:dyDescent="0.3">
      <c r="A42">
        <v>2025</v>
      </c>
      <c r="B42" s="2">
        <v>45658</v>
      </c>
      <c r="C42" s="2">
        <v>45747</v>
      </c>
      <c r="D42">
        <v>3000</v>
      </c>
      <c r="E42">
        <v>3400</v>
      </c>
      <c r="F42">
        <v>34401</v>
      </c>
      <c r="G42" t="s">
        <v>110</v>
      </c>
      <c r="H42" s="7"/>
      <c r="I42" s="7">
        <v>12136.5</v>
      </c>
      <c r="J42" s="7">
        <v>12136.5</v>
      </c>
      <c r="K42" s="6">
        <v>12136.5</v>
      </c>
      <c r="L42" s="6">
        <f t="shared" si="5"/>
        <v>12136.5</v>
      </c>
      <c r="M42" s="6">
        <f t="shared" si="6"/>
        <v>12136.5</v>
      </c>
      <c r="N42" t="s">
        <v>52</v>
      </c>
      <c r="O42" s="5" t="s">
        <v>121</v>
      </c>
      <c r="P42" t="s">
        <v>53</v>
      </c>
      <c r="Q42" s="2">
        <v>45747</v>
      </c>
      <c r="R42" s="3" t="s">
        <v>116</v>
      </c>
    </row>
    <row r="43" spans="1:18" ht="28.8" x14ac:dyDescent="0.3">
      <c r="A43">
        <v>2025</v>
      </c>
      <c r="B43" s="2">
        <v>45658</v>
      </c>
      <c r="C43" s="2">
        <v>45747</v>
      </c>
      <c r="D43">
        <v>3000</v>
      </c>
      <c r="E43">
        <v>3400</v>
      </c>
      <c r="F43">
        <v>34501</v>
      </c>
      <c r="G43" t="s">
        <v>77</v>
      </c>
      <c r="H43" s="7">
        <v>156358.99</v>
      </c>
      <c r="I43" s="7">
        <v>556358.99</v>
      </c>
      <c r="J43" s="7">
        <v>0</v>
      </c>
      <c r="K43" s="6">
        <v>0</v>
      </c>
      <c r="L43" s="6">
        <f t="shared" si="5"/>
        <v>0</v>
      </c>
      <c r="M43" s="6">
        <f t="shared" si="6"/>
        <v>0</v>
      </c>
      <c r="N43" t="s">
        <v>52</v>
      </c>
      <c r="O43" s="5" t="s">
        <v>121</v>
      </c>
      <c r="P43" t="s">
        <v>53</v>
      </c>
      <c r="Q43" s="2">
        <v>45747</v>
      </c>
      <c r="R43" s="3" t="s">
        <v>116</v>
      </c>
    </row>
    <row r="44" spans="1:18" ht="28.8" x14ac:dyDescent="0.3">
      <c r="A44">
        <v>2025</v>
      </c>
      <c r="B44" s="2">
        <v>45658</v>
      </c>
      <c r="C44" s="2">
        <v>45747</v>
      </c>
      <c r="D44">
        <v>3000</v>
      </c>
      <c r="E44">
        <v>3500</v>
      </c>
      <c r="F44">
        <v>35301</v>
      </c>
      <c r="G44" t="s">
        <v>78</v>
      </c>
      <c r="H44" s="7">
        <v>91906.79</v>
      </c>
      <c r="I44" s="7">
        <v>108906.79</v>
      </c>
      <c r="J44" s="7">
        <v>2730.99</v>
      </c>
      <c r="K44" s="6">
        <v>2730.99</v>
      </c>
      <c r="L44" s="6">
        <f t="shared" si="5"/>
        <v>2730.99</v>
      </c>
      <c r="M44" s="6">
        <f t="shared" si="6"/>
        <v>2730.99</v>
      </c>
      <c r="N44" t="s">
        <v>52</v>
      </c>
      <c r="O44" s="5" t="s">
        <v>121</v>
      </c>
      <c r="P44" t="s">
        <v>53</v>
      </c>
      <c r="Q44" s="2">
        <v>45747</v>
      </c>
      <c r="R44" s="3" t="s">
        <v>116</v>
      </c>
    </row>
    <row r="45" spans="1:18" ht="28.8" x14ac:dyDescent="0.3">
      <c r="A45">
        <v>2025</v>
      </c>
      <c r="B45" s="2">
        <v>45658</v>
      </c>
      <c r="C45" s="2">
        <v>45747</v>
      </c>
      <c r="D45">
        <v>3000</v>
      </c>
      <c r="E45">
        <v>3500</v>
      </c>
      <c r="F45">
        <v>35501</v>
      </c>
      <c r="G45" t="s">
        <v>79</v>
      </c>
      <c r="H45" s="7">
        <v>0</v>
      </c>
      <c r="I45" s="7">
        <v>316213.28000000003</v>
      </c>
      <c r="J45" s="7">
        <v>36119.279999999999</v>
      </c>
      <c r="K45" s="6">
        <v>36119.279999999999</v>
      </c>
      <c r="L45" s="6">
        <f t="shared" si="5"/>
        <v>36119.279999999999</v>
      </c>
      <c r="M45" s="6">
        <f t="shared" si="6"/>
        <v>36119.279999999999</v>
      </c>
      <c r="N45" t="s">
        <v>52</v>
      </c>
      <c r="O45" s="5" t="s">
        <v>121</v>
      </c>
      <c r="P45" t="s">
        <v>53</v>
      </c>
      <c r="Q45" s="2">
        <v>45747</v>
      </c>
      <c r="R45" s="3" t="s">
        <v>116</v>
      </c>
    </row>
    <row r="46" spans="1:18" ht="28.8" x14ac:dyDescent="0.3">
      <c r="A46">
        <v>2025</v>
      </c>
      <c r="B46" s="2">
        <v>45658</v>
      </c>
      <c r="C46" s="2">
        <v>45747</v>
      </c>
      <c r="D46">
        <v>3000</v>
      </c>
      <c r="E46">
        <v>3500</v>
      </c>
      <c r="F46">
        <v>35503</v>
      </c>
      <c r="G46" t="s">
        <v>80</v>
      </c>
      <c r="H46" s="7">
        <v>125134.37</v>
      </c>
      <c r="I46" s="7">
        <v>522516.37</v>
      </c>
      <c r="J46" s="7">
        <v>112170.17</v>
      </c>
      <c r="K46" s="6">
        <v>112170.17</v>
      </c>
      <c r="L46" s="6">
        <f t="shared" si="5"/>
        <v>112170.17</v>
      </c>
      <c r="M46" s="6">
        <f t="shared" si="6"/>
        <v>112170.17</v>
      </c>
      <c r="N46" t="s">
        <v>52</v>
      </c>
      <c r="O46" s="5" t="s">
        <v>121</v>
      </c>
      <c r="P46" t="s">
        <v>53</v>
      </c>
      <c r="Q46" s="2">
        <v>45747</v>
      </c>
      <c r="R46" s="3" t="s">
        <v>116</v>
      </c>
    </row>
    <row r="47" spans="1:18" ht="28.8" x14ac:dyDescent="0.3">
      <c r="A47">
        <v>2025</v>
      </c>
      <c r="B47" s="2">
        <v>45658</v>
      </c>
      <c r="C47" s="2">
        <v>45747</v>
      </c>
      <c r="D47">
        <v>3000</v>
      </c>
      <c r="E47">
        <v>3500</v>
      </c>
      <c r="F47">
        <v>35701</v>
      </c>
      <c r="G47" s="4" t="s">
        <v>81</v>
      </c>
      <c r="H47" s="7">
        <v>27822.94</v>
      </c>
      <c r="I47" s="7">
        <v>883731.48</v>
      </c>
      <c r="J47" s="7">
        <v>5908.54</v>
      </c>
      <c r="K47" s="6">
        <v>5908.54</v>
      </c>
      <c r="L47" s="6">
        <f t="shared" si="0"/>
        <v>5908.54</v>
      </c>
      <c r="M47" s="6">
        <f t="shared" si="0"/>
        <v>5908.54</v>
      </c>
      <c r="N47" t="s">
        <v>52</v>
      </c>
      <c r="O47" s="5" t="s">
        <v>121</v>
      </c>
      <c r="P47" t="s">
        <v>53</v>
      </c>
      <c r="Q47" s="2">
        <v>45747</v>
      </c>
      <c r="R47" s="3" t="s">
        <v>116</v>
      </c>
    </row>
    <row r="48" spans="1:18" ht="28.8" x14ac:dyDescent="0.3">
      <c r="A48">
        <v>2025</v>
      </c>
      <c r="B48" s="2">
        <v>45658</v>
      </c>
      <c r="C48" s="2">
        <v>45747</v>
      </c>
      <c r="D48">
        <v>3000</v>
      </c>
      <c r="E48">
        <v>3500</v>
      </c>
      <c r="F48">
        <v>35801</v>
      </c>
      <c r="G48" s="4" t="s">
        <v>114</v>
      </c>
      <c r="H48" s="7">
        <v>0</v>
      </c>
      <c r="I48" s="7">
        <v>1888013</v>
      </c>
      <c r="J48" s="7">
        <v>0</v>
      </c>
      <c r="K48" s="6">
        <v>0</v>
      </c>
      <c r="L48" s="6">
        <f t="shared" si="0"/>
        <v>0</v>
      </c>
      <c r="M48" s="6">
        <f t="shared" si="0"/>
        <v>0</v>
      </c>
      <c r="N48" t="s">
        <v>52</v>
      </c>
      <c r="O48" s="5" t="s">
        <v>121</v>
      </c>
      <c r="P48" t="s">
        <v>53</v>
      </c>
      <c r="Q48" s="2">
        <v>45747</v>
      </c>
      <c r="R48" s="3" t="s">
        <v>116</v>
      </c>
    </row>
    <row r="49" spans="1:18" ht="28.8" x14ac:dyDescent="0.3">
      <c r="A49">
        <v>2025</v>
      </c>
      <c r="B49" s="2">
        <v>45658</v>
      </c>
      <c r="C49" s="2">
        <v>45747</v>
      </c>
      <c r="D49">
        <v>3000</v>
      </c>
      <c r="E49">
        <v>3500</v>
      </c>
      <c r="F49">
        <v>35901</v>
      </c>
      <c r="G49" s="4" t="s">
        <v>115</v>
      </c>
      <c r="H49" s="7">
        <v>11500</v>
      </c>
      <c r="I49" s="7">
        <v>11500</v>
      </c>
      <c r="J49" s="7">
        <v>0</v>
      </c>
      <c r="K49" s="6">
        <v>0</v>
      </c>
      <c r="L49" s="6">
        <f t="shared" si="0"/>
        <v>0</v>
      </c>
      <c r="M49" s="6">
        <f t="shared" si="0"/>
        <v>0</v>
      </c>
      <c r="N49" t="s">
        <v>52</v>
      </c>
      <c r="O49" s="5" t="s">
        <v>121</v>
      </c>
      <c r="P49" t="s">
        <v>53</v>
      </c>
      <c r="Q49" s="2">
        <v>45747</v>
      </c>
      <c r="R49" s="3" t="s">
        <v>116</v>
      </c>
    </row>
    <row r="50" spans="1:18" ht="28.8" x14ac:dyDescent="0.3">
      <c r="A50">
        <v>2025</v>
      </c>
      <c r="B50" s="2">
        <v>45658</v>
      </c>
      <c r="C50" s="2">
        <v>45747</v>
      </c>
      <c r="D50">
        <v>3000</v>
      </c>
      <c r="E50">
        <v>3600</v>
      </c>
      <c r="F50">
        <v>36103</v>
      </c>
      <c r="G50" s="4" t="s">
        <v>106</v>
      </c>
      <c r="H50" s="7">
        <v>40959.29</v>
      </c>
      <c r="I50" s="7">
        <v>46759.29</v>
      </c>
      <c r="J50" s="7">
        <v>8700</v>
      </c>
      <c r="K50" s="6">
        <v>8700</v>
      </c>
      <c r="L50" s="6">
        <f t="shared" si="0"/>
        <v>8700</v>
      </c>
      <c r="M50" s="6">
        <f t="shared" si="0"/>
        <v>8700</v>
      </c>
      <c r="N50" t="s">
        <v>52</v>
      </c>
      <c r="O50" s="5" t="s">
        <v>121</v>
      </c>
      <c r="P50" t="s">
        <v>53</v>
      </c>
      <c r="Q50" s="2">
        <v>45747</v>
      </c>
      <c r="R50" s="3" t="s">
        <v>116</v>
      </c>
    </row>
    <row r="51" spans="1:18" ht="28.8" x14ac:dyDescent="0.3">
      <c r="A51">
        <v>2025</v>
      </c>
      <c r="B51" s="2">
        <v>45658</v>
      </c>
      <c r="C51" s="2">
        <v>45747</v>
      </c>
      <c r="D51">
        <v>3000</v>
      </c>
      <c r="E51">
        <v>3600</v>
      </c>
      <c r="F51">
        <v>36104</v>
      </c>
      <c r="G51" t="s">
        <v>82</v>
      </c>
      <c r="H51" s="7">
        <v>67606.27</v>
      </c>
      <c r="I51" s="7">
        <v>94209.71</v>
      </c>
      <c r="J51" s="7">
        <v>26603.439999999999</v>
      </c>
      <c r="K51" s="6">
        <v>26603.439999999999</v>
      </c>
      <c r="L51" s="6">
        <f t="shared" si="0"/>
        <v>26603.439999999999</v>
      </c>
      <c r="M51" s="6">
        <f t="shared" si="0"/>
        <v>26603.439999999999</v>
      </c>
      <c r="N51" t="s">
        <v>52</v>
      </c>
      <c r="O51" s="5" t="s">
        <v>121</v>
      </c>
      <c r="P51" t="s">
        <v>53</v>
      </c>
      <c r="Q51" s="2">
        <v>45747</v>
      </c>
      <c r="R51" s="3" t="s">
        <v>116</v>
      </c>
    </row>
    <row r="52" spans="1:18" ht="28.8" x14ac:dyDescent="0.3">
      <c r="A52">
        <v>2025</v>
      </c>
      <c r="B52" s="2">
        <v>45658</v>
      </c>
      <c r="C52" s="2">
        <v>45747</v>
      </c>
      <c r="D52">
        <v>3000</v>
      </c>
      <c r="E52">
        <v>3700</v>
      </c>
      <c r="F52">
        <v>37501</v>
      </c>
      <c r="G52" t="s">
        <v>83</v>
      </c>
      <c r="H52" s="7">
        <v>124047.61</v>
      </c>
      <c r="I52" s="7">
        <v>144601.22</v>
      </c>
      <c r="J52" s="7">
        <v>28410.93</v>
      </c>
      <c r="K52" s="6">
        <v>28410.93</v>
      </c>
      <c r="L52" s="6">
        <f t="shared" si="0"/>
        <v>28410.93</v>
      </c>
      <c r="M52" s="6">
        <f t="shared" si="0"/>
        <v>28410.93</v>
      </c>
      <c r="N52" t="s">
        <v>52</v>
      </c>
      <c r="O52" s="5" t="s">
        <v>121</v>
      </c>
      <c r="P52" t="s">
        <v>53</v>
      </c>
      <c r="Q52" s="2">
        <v>45747</v>
      </c>
      <c r="R52" s="3" t="s">
        <v>116</v>
      </c>
    </row>
    <row r="53" spans="1:18" ht="28.8" x14ac:dyDescent="0.3">
      <c r="A53">
        <v>2025</v>
      </c>
      <c r="B53" s="2">
        <v>45658</v>
      </c>
      <c r="C53" s="2">
        <v>45747</v>
      </c>
      <c r="D53">
        <v>3000</v>
      </c>
      <c r="E53">
        <v>3700</v>
      </c>
      <c r="F53">
        <v>37901</v>
      </c>
      <c r="G53" t="s">
        <v>84</v>
      </c>
      <c r="H53" s="7">
        <v>35906.379999999997</v>
      </c>
      <c r="I53" s="7">
        <v>35729.379999999997</v>
      </c>
      <c r="J53" s="7">
        <v>7409.27</v>
      </c>
      <c r="K53" s="6">
        <v>7409.27</v>
      </c>
      <c r="L53" s="6">
        <f t="shared" si="0"/>
        <v>7409.27</v>
      </c>
      <c r="M53" s="6">
        <f t="shared" si="0"/>
        <v>7409.27</v>
      </c>
      <c r="N53" t="s">
        <v>52</v>
      </c>
      <c r="O53" s="5" t="s">
        <v>121</v>
      </c>
      <c r="P53" t="s">
        <v>53</v>
      </c>
      <c r="Q53" s="2">
        <v>45747</v>
      </c>
      <c r="R53" s="3" t="s">
        <v>116</v>
      </c>
    </row>
    <row r="54" spans="1:18" ht="28.8" x14ac:dyDescent="0.3">
      <c r="A54">
        <v>2025</v>
      </c>
      <c r="B54" s="2">
        <v>45658</v>
      </c>
      <c r="C54" s="2">
        <v>45747</v>
      </c>
      <c r="D54">
        <v>3000</v>
      </c>
      <c r="E54">
        <v>3800</v>
      </c>
      <c r="F54">
        <v>38101</v>
      </c>
      <c r="G54" t="s">
        <v>85</v>
      </c>
      <c r="H54" s="7">
        <v>79563.91</v>
      </c>
      <c r="I54" s="7">
        <v>92005.51</v>
      </c>
      <c r="J54" s="7">
        <v>15136.8</v>
      </c>
      <c r="K54" s="6">
        <v>15136.8</v>
      </c>
      <c r="L54" s="6">
        <f t="shared" si="0"/>
        <v>15136.8</v>
      </c>
      <c r="M54" s="6">
        <f t="shared" si="0"/>
        <v>15136.8</v>
      </c>
      <c r="N54" t="s">
        <v>52</v>
      </c>
      <c r="O54" s="5" t="s">
        <v>121</v>
      </c>
      <c r="P54" t="s">
        <v>53</v>
      </c>
      <c r="Q54" s="2">
        <v>45747</v>
      </c>
      <c r="R54" s="3" t="s">
        <v>116</v>
      </c>
    </row>
    <row r="55" spans="1:18" ht="28.8" x14ac:dyDescent="0.3">
      <c r="A55">
        <v>2025</v>
      </c>
      <c r="B55" s="2">
        <v>45658</v>
      </c>
      <c r="C55" s="2">
        <v>45747</v>
      </c>
      <c r="D55">
        <v>3000</v>
      </c>
      <c r="E55">
        <v>3800</v>
      </c>
      <c r="F55">
        <v>38202</v>
      </c>
      <c r="G55" t="s">
        <v>86</v>
      </c>
      <c r="H55" s="7">
        <v>813345.29</v>
      </c>
      <c r="I55" s="7">
        <v>852042.29</v>
      </c>
      <c r="J55" s="7">
        <v>55293.86</v>
      </c>
      <c r="K55" s="6">
        <v>55293.86</v>
      </c>
      <c r="L55" s="6">
        <f t="shared" si="0"/>
        <v>55293.86</v>
      </c>
      <c r="M55" s="6">
        <f t="shared" si="0"/>
        <v>55293.86</v>
      </c>
      <c r="N55" t="s">
        <v>52</v>
      </c>
      <c r="O55" s="5" t="s">
        <v>121</v>
      </c>
      <c r="P55" t="s">
        <v>53</v>
      </c>
      <c r="Q55" s="2">
        <v>45747</v>
      </c>
      <c r="R55" s="3" t="s">
        <v>116</v>
      </c>
    </row>
    <row r="56" spans="1:18" ht="28.8" x14ac:dyDescent="0.3">
      <c r="A56">
        <v>2025</v>
      </c>
      <c r="B56" s="2">
        <v>45658</v>
      </c>
      <c r="C56" s="2">
        <v>45747</v>
      </c>
      <c r="D56">
        <v>3000</v>
      </c>
      <c r="E56">
        <v>3900</v>
      </c>
      <c r="F56">
        <v>39201</v>
      </c>
      <c r="G56" t="s">
        <v>87</v>
      </c>
      <c r="H56" s="7">
        <v>62523</v>
      </c>
      <c r="I56" s="7">
        <v>237103</v>
      </c>
      <c r="J56" s="7">
        <v>25713</v>
      </c>
      <c r="K56" s="6">
        <v>25713</v>
      </c>
      <c r="L56" s="6">
        <f t="shared" si="0"/>
        <v>25713</v>
      </c>
      <c r="M56" s="6">
        <f t="shared" si="0"/>
        <v>25713</v>
      </c>
      <c r="N56" t="s">
        <v>52</v>
      </c>
      <c r="O56" s="5" t="s">
        <v>121</v>
      </c>
      <c r="P56" t="s">
        <v>53</v>
      </c>
      <c r="Q56" s="2">
        <v>45747</v>
      </c>
      <c r="R56" s="3" t="s">
        <v>116</v>
      </c>
    </row>
    <row r="57" spans="1:18" ht="28.8" x14ac:dyDescent="0.3">
      <c r="A57">
        <v>2025</v>
      </c>
      <c r="B57" s="2">
        <v>45658</v>
      </c>
      <c r="C57" s="2">
        <v>45747</v>
      </c>
      <c r="D57">
        <v>3000</v>
      </c>
      <c r="E57">
        <v>3900</v>
      </c>
      <c r="F57">
        <v>39801</v>
      </c>
      <c r="G57" t="s">
        <v>88</v>
      </c>
      <c r="H57" s="7">
        <v>402635.91</v>
      </c>
      <c r="I57" s="7">
        <v>402635.91</v>
      </c>
      <c r="J57" s="7">
        <v>144880.98000000001</v>
      </c>
      <c r="K57" s="6">
        <v>144880.98000000001</v>
      </c>
      <c r="L57" s="6">
        <v>96620.58</v>
      </c>
      <c r="M57" s="6">
        <f t="shared" si="0"/>
        <v>96620.58</v>
      </c>
      <c r="N57" t="s">
        <v>52</v>
      </c>
      <c r="O57" s="5" t="s">
        <v>121</v>
      </c>
      <c r="P57" t="s">
        <v>53</v>
      </c>
      <c r="Q57" s="2">
        <v>45747</v>
      </c>
      <c r="R57" s="3" t="s">
        <v>116</v>
      </c>
    </row>
    <row r="58" spans="1:18" ht="28.8" x14ac:dyDescent="0.3">
      <c r="A58">
        <v>2025</v>
      </c>
      <c r="B58" s="2">
        <v>45658</v>
      </c>
      <c r="C58" s="2">
        <v>45747</v>
      </c>
      <c r="D58">
        <v>3000</v>
      </c>
      <c r="E58">
        <v>3900</v>
      </c>
      <c r="F58">
        <v>39802</v>
      </c>
      <c r="G58" t="s">
        <v>89</v>
      </c>
      <c r="H58" s="7">
        <v>100827.95</v>
      </c>
      <c r="I58" s="7">
        <v>100827.95</v>
      </c>
      <c r="J58" s="7">
        <v>21731.02</v>
      </c>
      <c r="K58" s="6">
        <v>21731.02</v>
      </c>
      <c r="L58" s="6">
        <v>14492.42</v>
      </c>
      <c r="M58" s="6">
        <f t="shared" si="0"/>
        <v>14492.42</v>
      </c>
      <c r="N58" t="s">
        <v>52</v>
      </c>
      <c r="O58" s="5" t="s">
        <v>121</v>
      </c>
      <c r="P58" t="s">
        <v>53</v>
      </c>
      <c r="Q58" s="2">
        <v>45747</v>
      </c>
      <c r="R58" s="3" t="s">
        <v>116</v>
      </c>
    </row>
    <row r="59" spans="1:18" ht="28.8" x14ac:dyDescent="0.3">
      <c r="A59">
        <v>2025</v>
      </c>
      <c r="B59" s="2">
        <v>45658</v>
      </c>
      <c r="C59" s="2">
        <v>45747</v>
      </c>
      <c r="D59">
        <v>4000</v>
      </c>
      <c r="E59">
        <v>4100</v>
      </c>
      <c r="F59">
        <v>44109</v>
      </c>
      <c r="G59" t="s">
        <v>90</v>
      </c>
      <c r="H59" s="7">
        <v>1979401.35</v>
      </c>
      <c r="I59" s="7">
        <v>2299132.7200000002</v>
      </c>
      <c r="J59" s="7">
        <v>297503.25</v>
      </c>
      <c r="K59" s="6">
        <v>297503.25</v>
      </c>
      <c r="L59" s="6">
        <f t="shared" si="0"/>
        <v>297503.25</v>
      </c>
      <c r="M59" s="6">
        <f t="shared" si="0"/>
        <v>297503.25</v>
      </c>
      <c r="N59" t="s">
        <v>52</v>
      </c>
      <c r="O59" s="5" t="s">
        <v>121</v>
      </c>
      <c r="P59" t="s">
        <v>53</v>
      </c>
      <c r="Q59" s="2">
        <v>45747</v>
      </c>
      <c r="R59" s="3" t="s">
        <v>116</v>
      </c>
    </row>
    <row r="60" spans="1:18" ht="28.8" x14ac:dyDescent="0.3">
      <c r="A60">
        <v>2025</v>
      </c>
      <c r="B60" s="2">
        <v>45658</v>
      </c>
      <c r="C60" s="2">
        <v>45747</v>
      </c>
      <c r="D60">
        <v>5000</v>
      </c>
      <c r="E60">
        <v>5100</v>
      </c>
      <c r="F60">
        <v>51101</v>
      </c>
      <c r="G60" t="s">
        <v>91</v>
      </c>
      <c r="H60" s="7">
        <v>0</v>
      </c>
      <c r="I60" s="7">
        <v>120000</v>
      </c>
      <c r="J60" s="7">
        <v>0</v>
      </c>
      <c r="K60" s="6">
        <v>0</v>
      </c>
      <c r="L60" s="6">
        <f t="shared" si="0"/>
        <v>0</v>
      </c>
      <c r="M60" s="6">
        <f t="shared" si="0"/>
        <v>0</v>
      </c>
      <c r="N60" t="s">
        <v>52</v>
      </c>
      <c r="O60" s="5" t="s">
        <v>121</v>
      </c>
      <c r="P60" t="s">
        <v>53</v>
      </c>
      <c r="Q60" s="2">
        <v>45747</v>
      </c>
      <c r="R60" s="3" t="s">
        <v>116</v>
      </c>
    </row>
    <row r="61" spans="1:18" ht="28.8" x14ac:dyDescent="0.3">
      <c r="A61">
        <v>2025</v>
      </c>
      <c r="B61" s="2">
        <v>45658</v>
      </c>
      <c r="C61" s="2">
        <v>45747</v>
      </c>
      <c r="D61">
        <v>5000</v>
      </c>
      <c r="E61">
        <v>5100</v>
      </c>
      <c r="F61">
        <v>51501</v>
      </c>
      <c r="G61" t="s">
        <v>92</v>
      </c>
      <c r="H61" s="7">
        <v>0</v>
      </c>
      <c r="I61" s="7">
        <v>60000</v>
      </c>
      <c r="J61" s="7">
        <v>0</v>
      </c>
      <c r="K61" s="6">
        <v>0</v>
      </c>
      <c r="L61" s="6">
        <f>K61</f>
        <v>0</v>
      </c>
      <c r="M61" s="6">
        <f t="shared" ref="M61:M62" si="7">L61</f>
        <v>0</v>
      </c>
      <c r="N61" t="s">
        <v>52</v>
      </c>
      <c r="O61" s="5" t="s">
        <v>121</v>
      </c>
      <c r="P61" t="s">
        <v>53</v>
      </c>
      <c r="Q61" s="2">
        <v>45747</v>
      </c>
      <c r="R61" s="3" t="s">
        <v>116</v>
      </c>
    </row>
    <row r="62" spans="1:18" ht="28.8" x14ac:dyDescent="0.3">
      <c r="A62">
        <v>2025</v>
      </c>
      <c r="B62" s="2">
        <v>45658</v>
      </c>
      <c r="C62" s="2">
        <v>45747</v>
      </c>
      <c r="D62">
        <v>5000</v>
      </c>
      <c r="E62">
        <v>5600</v>
      </c>
      <c r="F62">
        <v>56601</v>
      </c>
      <c r="G62" t="s">
        <v>93</v>
      </c>
      <c r="H62" s="7">
        <v>0</v>
      </c>
      <c r="I62" s="7">
        <v>420000</v>
      </c>
      <c r="J62" s="7">
        <v>0</v>
      </c>
      <c r="K62" s="6">
        <v>0</v>
      </c>
      <c r="L62" s="6">
        <f t="shared" ref="L62" si="8">K62</f>
        <v>0</v>
      </c>
      <c r="M62" s="6">
        <f t="shared" si="7"/>
        <v>0</v>
      </c>
      <c r="N62" t="s">
        <v>52</v>
      </c>
      <c r="O62" s="5" t="s">
        <v>121</v>
      </c>
      <c r="P62" t="s">
        <v>53</v>
      </c>
      <c r="Q62" s="2">
        <v>45747</v>
      </c>
      <c r="R62" s="3" t="s">
        <v>116</v>
      </c>
    </row>
    <row r="63" spans="1:18" ht="28.8" x14ac:dyDescent="0.3">
      <c r="A63">
        <v>2025</v>
      </c>
      <c r="B63" s="2">
        <v>45658</v>
      </c>
      <c r="C63" s="2">
        <v>45747</v>
      </c>
      <c r="D63">
        <v>6000</v>
      </c>
      <c r="E63">
        <v>6100</v>
      </c>
      <c r="F63">
        <v>61101</v>
      </c>
      <c r="G63" s="4" t="s">
        <v>94</v>
      </c>
      <c r="H63" s="7">
        <v>52968381</v>
      </c>
      <c r="I63" s="7">
        <v>8730686</v>
      </c>
      <c r="J63" s="7">
        <v>0</v>
      </c>
      <c r="K63" s="6">
        <v>0</v>
      </c>
      <c r="L63" s="6">
        <f t="shared" si="0"/>
        <v>0</v>
      </c>
      <c r="M63" s="6">
        <f t="shared" si="0"/>
        <v>0</v>
      </c>
      <c r="N63" t="s">
        <v>52</v>
      </c>
      <c r="O63" s="5" t="s">
        <v>121</v>
      </c>
      <c r="P63" t="s">
        <v>53</v>
      </c>
      <c r="Q63" s="2">
        <v>45747</v>
      </c>
      <c r="R63" s="3" t="s">
        <v>116</v>
      </c>
    </row>
    <row r="64" spans="1:18" ht="28.8" x14ac:dyDescent="0.3">
      <c r="A64">
        <v>2025</v>
      </c>
      <c r="B64" s="2">
        <v>45658</v>
      </c>
      <c r="C64" s="2">
        <v>45747</v>
      </c>
      <c r="D64">
        <v>6000</v>
      </c>
      <c r="E64">
        <v>6100</v>
      </c>
      <c r="F64">
        <v>61201</v>
      </c>
      <c r="G64" s="4" t="s">
        <v>109</v>
      </c>
      <c r="H64" s="7">
        <v>0</v>
      </c>
      <c r="I64" s="7">
        <v>1680000</v>
      </c>
      <c r="J64" s="7">
        <v>0</v>
      </c>
      <c r="K64" s="6">
        <v>0</v>
      </c>
      <c r="L64" s="6">
        <f t="shared" ref="L64" si="9">K64</f>
        <v>0</v>
      </c>
      <c r="M64" s="6">
        <f t="shared" ref="M64" si="10">L64</f>
        <v>0</v>
      </c>
      <c r="N64" t="s">
        <v>52</v>
      </c>
      <c r="O64" s="5" t="s">
        <v>121</v>
      </c>
      <c r="P64" t="s">
        <v>53</v>
      </c>
      <c r="Q64" s="2">
        <v>45747</v>
      </c>
      <c r="R64" s="3" t="s">
        <v>116</v>
      </c>
    </row>
    <row r="65" spans="1:18" ht="28.8" x14ac:dyDescent="0.3">
      <c r="A65">
        <v>2025</v>
      </c>
      <c r="B65" s="2">
        <v>45658</v>
      </c>
      <c r="C65" s="2">
        <v>45747</v>
      </c>
      <c r="D65">
        <v>6000</v>
      </c>
      <c r="E65">
        <v>6100</v>
      </c>
      <c r="F65">
        <v>61202</v>
      </c>
      <c r="G65" s="4" t="s">
        <v>118</v>
      </c>
      <c r="H65" s="7">
        <v>0</v>
      </c>
      <c r="I65" s="7">
        <v>650576.96</v>
      </c>
      <c r="J65" s="7">
        <v>0</v>
      </c>
      <c r="K65" s="6">
        <v>0</v>
      </c>
      <c r="L65" s="6">
        <f t="shared" ref="L65" si="11">K65</f>
        <v>0</v>
      </c>
      <c r="M65" s="6">
        <f t="shared" ref="M65" si="12">L65</f>
        <v>0</v>
      </c>
      <c r="N65" t="s">
        <v>52</v>
      </c>
      <c r="O65" s="5" t="s">
        <v>121</v>
      </c>
      <c r="P65" t="s">
        <v>53</v>
      </c>
      <c r="Q65" s="2">
        <v>45747</v>
      </c>
      <c r="R65" s="3" t="s">
        <v>116</v>
      </c>
    </row>
    <row r="66" spans="1:18" ht="43.2" x14ac:dyDescent="0.3">
      <c r="A66">
        <v>2025</v>
      </c>
      <c r="B66" s="2">
        <v>45658</v>
      </c>
      <c r="C66" s="2">
        <v>45747</v>
      </c>
      <c r="D66">
        <v>6000</v>
      </c>
      <c r="E66">
        <v>6100</v>
      </c>
      <c r="F66">
        <v>61301</v>
      </c>
      <c r="G66" s="4" t="s">
        <v>107</v>
      </c>
      <c r="H66" s="7">
        <v>0</v>
      </c>
      <c r="I66" s="7">
        <v>1600000</v>
      </c>
      <c r="J66" s="7">
        <v>0</v>
      </c>
      <c r="K66" s="6">
        <v>0</v>
      </c>
      <c r="L66" s="6">
        <f t="shared" ref="L66" si="13">K66</f>
        <v>0</v>
      </c>
      <c r="M66" s="6">
        <f t="shared" ref="M66" si="14">L66</f>
        <v>0</v>
      </c>
      <c r="N66" t="s">
        <v>52</v>
      </c>
      <c r="O66" s="5" t="s">
        <v>121</v>
      </c>
      <c r="P66" t="s">
        <v>53</v>
      </c>
      <c r="Q66" s="2">
        <v>45747</v>
      </c>
      <c r="R66" s="3" t="s">
        <v>116</v>
      </c>
    </row>
    <row r="67" spans="1:18" ht="28.8" x14ac:dyDescent="0.3">
      <c r="A67">
        <v>2025</v>
      </c>
      <c r="B67" s="2">
        <v>45658</v>
      </c>
      <c r="C67" s="2">
        <v>45747</v>
      </c>
      <c r="D67">
        <v>6000</v>
      </c>
      <c r="E67">
        <v>6100</v>
      </c>
      <c r="F67">
        <v>61401</v>
      </c>
      <c r="G67" s="4" t="s">
        <v>95</v>
      </c>
      <c r="H67" s="7">
        <v>0</v>
      </c>
      <c r="I67" s="7">
        <v>15555750.52</v>
      </c>
      <c r="J67" s="7">
        <v>0</v>
      </c>
      <c r="K67" s="6">
        <v>0</v>
      </c>
      <c r="L67" s="6">
        <f t="shared" si="0"/>
        <v>0</v>
      </c>
      <c r="M67" s="6">
        <f t="shared" si="0"/>
        <v>0</v>
      </c>
      <c r="N67" t="s">
        <v>52</v>
      </c>
      <c r="O67" s="5" t="s">
        <v>121</v>
      </c>
      <c r="P67" t="s">
        <v>53</v>
      </c>
      <c r="Q67" s="2">
        <v>45747</v>
      </c>
      <c r="R67" s="3" t="s">
        <v>116</v>
      </c>
    </row>
    <row r="68" spans="1:18" ht="28.8" x14ac:dyDescent="0.3">
      <c r="A68">
        <v>2025</v>
      </c>
      <c r="B68" s="2">
        <v>45658</v>
      </c>
      <c r="C68" s="2">
        <v>45747</v>
      </c>
      <c r="D68">
        <v>6000</v>
      </c>
      <c r="E68">
        <v>6100</v>
      </c>
      <c r="F68">
        <v>61402</v>
      </c>
      <c r="G68" s="4" t="s">
        <v>96</v>
      </c>
      <c r="H68" s="7">
        <v>0</v>
      </c>
      <c r="I68" s="7">
        <v>3869836.82</v>
      </c>
      <c r="J68" s="7">
        <v>0</v>
      </c>
      <c r="K68" s="6">
        <v>0</v>
      </c>
      <c r="L68" s="6">
        <f t="shared" si="0"/>
        <v>0</v>
      </c>
      <c r="M68" s="6">
        <f t="shared" si="0"/>
        <v>0</v>
      </c>
      <c r="N68" t="s">
        <v>52</v>
      </c>
      <c r="O68" s="5" t="s">
        <v>121</v>
      </c>
      <c r="P68" t="s">
        <v>53</v>
      </c>
      <c r="Q68" s="2">
        <v>45747</v>
      </c>
      <c r="R68" s="3" t="s">
        <v>116</v>
      </c>
    </row>
    <row r="69" spans="1:18" ht="28.8" x14ac:dyDescent="0.3">
      <c r="A69">
        <v>2025</v>
      </c>
      <c r="B69" s="2">
        <v>45658</v>
      </c>
      <c r="C69" s="2">
        <v>45747</v>
      </c>
      <c r="D69">
        <v>9000</v>
      </c>
      <c r="E69">
        <v>9100</v>
      </c>
      <c r="F69">
        <v>91202</v>
      </c>
      <c r="G69" s="4" t="s">
        <v>97</v>
      </c>
      <c r="H69" s="7">
        <v>555339.1</v>
      </c>
      <c r="I69" s="7">
        <v>555339.1</v>
      </c>
      <c r="J69" s="7">
        <v>0</v>
      </c>
      <c r="K69" s="6">
        <v>0</v>
      </c>
      <c r="L69" s="6">
        <f t="shared" si="0"/>
        <v>0</v>
      </c>
      <c r="M69" s="6">
        <f t="shared" si="0"/>
        <v>0</v>
      </c>
      <c r="N69" t="s">
        <v>52</v>
      </c>
      <c r="O69" s="5" t="s">
        <v>121</v>
      </c>
      <c r="P69" t="s">
        <v>53</v>
      </c>
      <c r="Q69" s="2">
        <v>45747</v>
      </c>
      <c r="R69" s="3" t="s">
        <v>116</v>
      </c>
    </row>
    <row r="70" spans="1:18" ht="28.8" x14ac:dyDescent="0.3">
      <c r="A70">
        <v>2025</v>
      </c>
      <c r="B70" s="2">
        <v>45658</v>
      </c>
      <c r="C70" s="2">
        <v>45747</v>
      </c>
      <c r="D70">
        <v>9000</v>
      </c>
      <c r="E70">
        <v>9200</v>
      </c>
      <c r="F70">
        <v>92202</v>
      </c>
      <c r="G70" s="4" t="s">
        <v>98</v>
      </c>
      <c r="H70" s="7">
        <v>174611.08</v>
      </c>
      <c r="I70" s="7">
        <v>174611.08</v>
      </c>
      <c r="J70" s="7">
        <v>0</v>
      </c>
      <c r="K70" s="6">
        <v>0</v>
      </c>
      <c r="L70" s="6">
        <f t="shared" si="0"/>
        <v>0</v>
      </c>
      <c r="M70" s="6">
        <f t="shared" si="0"/>
        <v>0</v>
      </c>
      <c r="N70" t="s">
        <v>52</v>
      </c>
      <c r="O70" s="5" t="s">
        <v>121</v>
      </c>
      <c r="P70" t="s">
        <v>53</v>
      </c>
      <c r="Q70" s="2">
        <v>45747</v>
      </c>
      <c r="R70" s="3" t="s">
        <v>116</v>
      </c>
    </row>
    <row r="71" spans="1:18" ht="28.8" x14ac:dyDescent="0.3">
      <c r="A71">
        <v>2025</v>
      </c>
      <c r="B71" s="2">
        <v>45658</v>
      </c>
      <c r="C71" s="2">
        <v>45747</v>
      </c>
      <c r="D71">
        <v>9000</v>
      </c>
      <c r="E71">
        <v>9400</v>
      </c>
      <c r="F71">
        <v>94102</v>
      </c>
      <c r="G71" t="s">
        <v>99</v>
      </c>
      <c r="H71" s="7">
        <v>14770.94</v>
      </c>
      <c r="I71" s="7">
        <v>14770.94</v>
      </c>
      <c r="J71" s="6">
        <v>0</v>
      </c>
      <c r="K71" s="6">
        <v>0</v>
      </c>
      <c r="L71" s="6">
        <f t="shared" si="0"/>
        <v>0</v>
      </c>
      <c r="M71" s="6">
        <f t="shared" si="0"/>
        <v>0</v>
      </c>
      <c r="N71" t="s">
        <v>52</v>
      </c>
      <c r="O71" s="5" t="s">
        <v>121</v>
      </c>
      <c r="P71" t="s">
        <v>53</v>
      </c>
      <c r="Q71" s="2">
        <v>45747</v>
      </c>
      <c r="R71" s="3" t="s">
        <v>116</v>
      </c>
    </row>
    <row r="72" spans="1:18" ht="28.8" x14ac:dyDescent="0.3">
      <c r="A72">
        <v>2025</v>
      </c>
      <c r="B72" s="2">
        <v>45658</v>
      </c>
      <c r="C72" s="2">
        <v>45747</v>
      </c>
      <c r="D72">
        <v>6000</v>
      </c>
      <c r="E72">
        <v>6100</v>
      </c>
      <c r="F72">
        <v>61501</v>
      </c>
      <c r="G72" s="4" t="s">
        <v>119</v>
      </c>
      <c r="H72" s="8">
        <v>0</v>
      </c>
      <c r="I72" s="8">
        <v>2510000</v>
      </c>
      <c r="J72" s="8">
        <v>0</v>
      </c>
      <c r="K72" s="8">
        <v>0</v>
      </c>
      <c r="L72" s="6">
        <f t="shared" ref="L72" si="15">K72</f>
        <v>0</v>
      </c>
      <c r="M72" s="6">
        <f t="shared" ref="M72:M74" si="16">L72</f>
        <v>0</v>
      </c>
      <c r="N72" t="s">
        <v>52</v>
      </c>
      <c r="O72" s="5" t="s">
        <v>121</v>
      </c>
      <c r="P72" t="s">
        <v>53</v>
      </c>
      <c r="Q72" s="2">
        <v>45747</v>
      </c>
      <c r="R72" s="3" t="s">
        <v>116</v>
      </c>
    </row>
    <row r="73" spans="1:18" ht="28.8" x14ac:dyDescent="0.3">
      <c r="A73">
        <v>2025</v>
      </c>
      <c r="B73" s="2">
        <v>45658</v>
      </c>
      <c r="C73" s="2">
        <v>45747</v>
      </c>
      <c r="D73">
        <v>6000</v>
      </c>
      <c r="E73">
        <v>6200</v>
      </c>
      <c r="F73">
        <v>62201</v>
      </c>
      <c r="G73" s="4" t="s">
        <v>120</v>
      </c>
      <c r="H73" s="8">
        <v>0</v>
      </c>
      <c r="I73" s="8">
        <v>2050000</v>
      </c>
      <c r="J73" s="8">
        <v>0</v>
      </c>
      <c r="K73" s="8">
        <v>0</v>
      </c>
      <c r="L73" s="6">
        <f t="shared" ref="L73" si="17">K73</f>
        <v>0</v>
      </c>
      <c r="M73" s="6">
        <f t="shared" ref="M73" si="18">L73</f>
        <v>0</v>
      </c>
      <c r="N73" t="s">
        <v>52</v>
      </c>
      <c r="O73" s="5" t="s">
        <v>121</v>
      </c>
      <c r="P73" t="s">
        <v>53</v>
      </c>
      <c r="Q73" s="2">
        <v>45747</v>
      </c>
      <c r="R73" s="3" t="s">
        <v>116</v>
      </c>
    </row>
    <row r="74" spans="1:18" ht="28.8" x14ac:dyDescent="0.3">
      <c r="A74">
        <v>2025</v>
      </c>
      <c r="B74" s="2">
        <v>45658</v>
      </c>
      <c r="C74" s="2">
        <v>45747</v>
      </c>
      <c r="D74">
        <v>6000</v>
      </c>
      <c r="E74">
        <v>6300</v>
      </c>
      <c r="F74">
        <v>63101</v>
      </c>
      <c r="G74" s="4" t="s">
        <v>108</v>
      </c>
      <c r="H74" s="8">
        <v>0</v>
      </c>
      <c r="I74" s="8">
        <v>979400</v>
      </c>
      <c r="J74" s="8">
        <v>0</v>
      </c>
      <c r="K74" s="8">
        <v>0</v>
      </c>
      <c r="L74" s="6">
        <v>0</v>
      </c>
      <c r="M74" s="6">
        <f t="shared" si="16"/>
        <v>0</v>
      </c>
      <c r="N74" t="s">
        <v>52</v>
      </c>
      <c r="O74" s="5" t="s">
        <v>121</v>
      </c>
      <c r="P74" t="s">
        <v>53</v>
      </c>
      <c r="Q74" s="2">
        <v>45747</v>
      </c>
      <c r="R74" s="3" t="s">
        <v>116</v>
      </c>
    </row>
  </sheetData>
  <autoFilter ref="A7:R74" xr:uid="{00000000-0001-0000-0000-000000000000}"/>
  <mergeCells count="7">
    <mergeCell ref="A6:R6"/>
    <mergeCell ref="A2:C2"/>
    <mergeCell ref="D2:F2"/>
    <mergeCell ref="G2:I2"/>
    <mergeCell ref="A3:C3"/>
    <mergeCell ref="D3:F3"/>
    <mergeCell ref="G3:I3"/>
  </mergeCells>
  <phoneticPr fontId="5" type="noConversion"/>
  <hyperlinks>
    <hyperlink ref="O8" r:id="rId1" xr:uid="{645C37EC-FE03-461C-AB5F-366FCDAE8F05}"/>
    <hyperlink ref="O9" r:id="rId2" xr:uid="{1CD3638A-9E0D-4961-B046-F7276D871A62}"/>
    <hyperlink ref="O10" r:id="rId3" xr:uid="{934C9999-6C51-421A-BDED-2ED8371CB869}"/>
    <hyperlink ref="O12" r:id="rId4" xr:uid="{E6F39B84-40F5-48E8-B361-A6BE883FD1FE}"/>
    <hyperlink ref="O14" r:id="rId5" xr:uid="{860EBF11-AB84-40E2-AEF2-A97A59CA65E0}"/>
    <hyperlink ref="O16" r:id="rId6" xr:uid="{B5AFA9DA-8EEA-4E13-90AF-25A29541FA09}"/>
    <hyperlink ref="O18" r:id="rId7" xr:uid="{D04B30E8-88A3-4F3A-9681-C5372EF6282F}"/>
    <hyperlink ref="O20" r:id="rId8" xr:uid="{DB5B1783-800A-4683-8AB7-F5561C485139}"/>
    <hyperlink ref="O22" r:id="rId9" xr:uid="{4F4113EA-93D6-4151-A1DF-EA8CB09B6B0A}"/>
    <hyperlink ref="O24" r:id="rId10" xr:uid="{D059D38A-8260-4CA7-A3F9-51328E6F0AB6}"/>
    <hyperlink ref="O26" r:id="rId11" xr:uid="{18B120C4-B2B1-4953-B959-7B71CDB65452}"/>
    <hyperlink ref="O28" r:id="rId12" xr:uid="{101FBFC1-A1EC-4594-970A-4D55EB83FE86}"/>
    <hyperlink ref="O30" r:id="rId13" xr:uid="{FEF495E1-F19D-495B-9347-67D42010F2C1}"/>
    <hyperlink ref="O32" r:id="rId14" xr:uid="{C995D2B9-D6A3-4AC8-95CD-BE5EAAF67205}"/>
    <hyperlink ref="O34" r:id="rId15" xr:uid="{5335DE9C-B412-4F6A-AD54-E1BFC46012DC}"/>
    <hyperlink ref="O36" r:id="rId16" xr:uid="{98CA4126-AF90-44B2-9325-A65FF1048B06}"/>
    <hyperlink ref="O38" r:id="rId17" xr:uid="{6E7882C6-BD47-4522-8C9C-868CC4CAF0F8}"/>
    <hyperlink ref="O40" r:id="rId18" xr:uid="{CB2F01FF-CD04-469B-9A16-834C42CDA14A}"/>
    <hyperlink ref="O42" r:id="rId19" xr:uid="{C1A66DF0-9A46-4531-8505-9EF35E0A08C9}"/>
    <hyperlink ref="O44" r:id="rId20" xr:uid="{EECC182E-9336-41CA-916F-4F5562ABBD31}"/>
    <hyperlink ref="O46" r:id="rId21" xr:uid="{51057D9D-85A2-4C37-852D-1624D803A21B}"/>
    <hyperlink ref="O48" r:id="rId22" xr:uid="{B0706562-67BE-430D-954E-14CF14D02DA3}"/>
    <hyperlink ref="O50" r:id="rId23" xr:uid="{06FD7891-B614-4A8E-AE43-E98E5E8A3AC5}"/>
    <hyperlink ref="O52" r:id="rId24" xr:uid="{BCF6E7C6-4D78-4AF6-89F8-B4D19960D917}"/>
    <hyperlink ref="O54" r:id="rId25" xr:uid="{498DD987-9DE6-4472-9422-B4EA7C2B3639}"/>
    <hyperlink ref="O56" r:id="rId26" xr:uid="{978E6940-0B78-40E4-99B8-446EA13D6BFD}"/>
    <hyperlink ref="O58" r:id="rId27" xr:uid="{3C038898-1A69-4894-85DF-1B5A7435EBBF}"/>
    <hyperlink ref="O60" r:id="rId28" xr:uid="{26C4F574-CE23-4364-B922-8FB3A0A97BEA}"/>
    <hyperlink ref="O62" r:id="rId29" xr:uid="{1AA257A0-A9DF-4359-9B0F-52B01153B5BA}"/>
    <hyperlink ref="O64" r:id="rId30" xr:uid="{9F1E5FAE-61FE-4479-95A8-E26B48FDB544}"/>
    <hyperlink ref="O66" r:id="rId31" xr:uid="{AD274FDD-34BB-4168-B1AE-E5E2BDA72929}"/>
    <hyperlink ref="O68" r:id="rId32" xr:uid="{36C55E84-2EBE-43A6-B8E7-D275814F2D69}"/>
    <hyperlink ref="O70" r:id="rId33" xr:uid="{2FC2F4ED-03E3-4EF4-B152-0036962C9D65}"/>
    <hyperlink ref="O72" r:id="rId34" xr:uid="{720858C4-3D73-4D98-9814-688B9C4CBA8D}"/>
    <hyperlink ref="O74" r:id="rId35" xr:uid="{2DAA98DC-3680-4FD2-9685-5586116647F1}"/>
    <hyperlink ref="O11" r:id="rId36" xr:uid="{28BE0258-56AC-41D8-A151-15B913357B16}"/>
    <hyperlink ref="O13" r:id="rId37" xr:uid="{17720300-738D-4D8A-BE81-184D7957FBE5}"/>
    <hyperlink ref="O15" r:id="rId38" xr:uid="{C4E3EB56-E791-4131-8C5C-EA18FBD31467}"/>
    <hyperlink ref="O17" r:id="rId39" xr:uid="{9B1B08BB-F80B-4E91-8DE1-BB20F1BF6A27}"/>
    <hyperlink ref="O19" r:id="rId40" xr:uid="{2F89CB7D-9088-4E02-AEAA-C995A26A2A92}"/>
    <hyperlink ref="O21" r:id="rId41" xr:uid="{4577670C-64FB-4DB9-8452-C13809816547}"/>
    <hyperlink ref="O23" r:id="rId42" xr:uid="{05EC44A3-9295-4979-AD97-ACAF522B002F}"/>
    <hyperlink ref="O25" r:id="rId43" xr:uid="{38078A92-92CB-4813-92DA-44ED4354070D}"/>
    <hyperlink ref="O27" r:id="rId44" xr:uid="{91028B0B-8751-415D-B379-8F56028C4DFC}"/>
    <hyperlink ref="O29" r:id="rId45" xr:uid="{5054AE08-D210-489B-BDB3-E1E74E2385BB}"/>
    <hyperlink ref="O31" r:id="rId46" xr:uid="{2A7CDC41-30DA-4445-9643-7993B499B7D3}"/>
    <hyperlink ref="O33" r:id="rId47" xr:uid="{BA44E44F-B14E-45D6-BC86-841EC459579C}"/>
    <hyperlink ref="O35" r:id="rId48" xr:uid="{7ADF699A-C197-4714-B7EA-3D98B9306E85}"/>
    <hyperlink ref="O37" r:id="rId49" xr:uid="{0E013E7C-3353-49EE-9BFC-68C7D26AA285}"/>
    <hyperlink ref="O39" r:id="rId50" xr:uid="{44DB0B21-3C39-473C-AC0D-2967EC5FFDD4}"/>
    <hyperlink ref="O41" r:id="rId51" xr:uid="{425D8E10-9876-48CA-ACD9-442748757A7E}"/>
    <hyperlink ref="O43" r:id="rId52" xr:uid="{B12BDC43-7962-4C8D-A404-442427891124}"/>
    <hyperlink ref="O45" r:id="rId53" xr:uid="{431DEDD2-FDDD-4B34-AA0A-C4A4283EFEF5}"/>
    <hyperlink ref="O47" r:id="rId54" xr:uid="{D428FDF9-F90F-4BBF-B4B9-4309893E85B9}"/>
    <hyperlink ref="O49" r:id="rId55" xr:uid="{3EFAA2FB-C552-4BED-A60C-9EA556FEE04D}"/>
    <hyperlink ref="O51" r:id="rId56" xr:uid="{A3A77619-3916-4230-9947-D3641B58E625}"/>
    <hyperlink ref="O53" r:id="rId57" xr:uid="{BCDAC66D-7BC4-4141-8A1F-B599173122C0}"/>
    <hyperlink ref="O55" r:id="rId58" xr:uid="{B0B9E764-837D-4FAD-89F8-3BFBA403FCBB}"/>
    <hyperlink ref="O57" r:id="rId59" xr:uid="{53CBCE1D-E6DD-48EF-A7F1-653BD2E90D10}"/>
    <hyperlink ref="O59" r:id="rId60" xr:uid="{48BEBF56-F3EA-4B0F-857A-8B0AB6714768}"/>
    <hyperlink ref="O61" r:id="rId61" xr:uid="{E043D058-972C-428A-B755-3FF409BB0456}"/>
    <hyperlink ref="O63" r:id="rId62" xr:uid="{723FC30B-ED76-4C96-B44E-BD6B841D1BB2}"/>
    <hyperlink ref="O65" r:id="rId63" xr:uid="{0561E315-166E-4DB5-9E33-631C817570D7}"/>
    <hyperlink ref="O67" r:id="rId64" xr:uid="{226AD094-E5F8-433F-BA3C-8A4E636A86CF}"/>
    <hyperlink ref="O69" r:id="rId65" xr:uid="{C64BA973-84CD-4C95-AB28-9CE18BF3456A}"/>
    <hyperlink ref="O71" r:id="rId66" xr:uid="{1ADCE59C-63EB-4116-B929-4C24407BA13D}"/>
    <hyperlink ref="O73" r:id="rId67" xr:uid="{FB0B4CD5-3D4E-4FDB-BB97-39BE8A1CE590}"/>
  </hyperlinks>
  <pageMargins left="0.7" right="0.7" top="0.75" bottom="0.75" header="0.3" footer="0.3"/>
  <pageSetup paperSize="9" orientation="portrait" horizontalDpi="300" verticalDpi="300" r:id="rId68"/>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Contabilidad</cp:lastModifiedBy>
  <dcterms:created xsi:type="dcterms:W3CDTF">2024-04-24T16:17:18Z</dcterms:created>
  <dcterms:modified xsi:type="dcterms:W3CDTF">2025-04-28T20:54:11Z</dcterms:modified>
</cp:coreProperties>
</file>