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2025 PRIMER TRIMESTRE\TERMINADO\"/>
    </mc:Choice>
  </mc:AlternateContent>
  <xr:revisionPtr revIDLastSave="0" documentId="13_ncr:1_{0FB783CC-1970-487C-96C6-A6260DD06453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Reporte de Formatos" sheetId="1" r:id="rId1"/>
    <sheet name="Tabla_43956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2" l="1"/>
  <c r="H66" i="2"/>
  <c r="F66" i="2"/>
  <c r="H65" i="2"/>
  <c r="F65" i="2"/>
  <c r="I65" i="2" s="1"/>
  <c r="H64" i="2"/>
  <c r="F64" i="2"/>
  <c r="I64" i="2" s="1"/>
  <c r="H63" i="2"/>
  <c r="F63" i="2"/>
  <c r="I63" i="2" s="1"/>
  <c r="H62" i="2"/>
  <c r="F62" i="2"/>
  <c r="I62" i="2" s="1"/>
  <c r="H61" i="2"/>
  <c r="F61" i="2"/>
  <c r="I61" i="2" s="1"/>
  <c r="H60" i="2"/>
  <c r="F60" i="2"/>
  <c r="I60" i="2" s="1"/>
  <c r="H59" i="2"/>
  <c r="F59" i="2"/>
  <c r="I59" i="2" s="1"/>
  <c r="H58" i="2"/>
  <c r="F58" i="2"/>
  <c r="I58" i="2" s="1"/>
  <c r="H57" i="2"/>
  <c r="F57" i="2"/>
  <c r="I57" i="2" s="1"/>
  <c r="H56" i="2"/>
  <c r="F56" i="2"/>
  <c r="I56" i="2" s="1"/>
  <c r="H55" i="2"/>
  <c r="F55" i="2"/>
  <c r="I55" i="2" s="1"/>
  <c r="H54" i="2"/>
  <c r="F54" i="2"/>
  <c r="I54" i="2" s="1"/>
  <c r="H53" i="2"/>
  <c r="F53" i="2"/>
  <c r="I53" i="2" s="1"/>
  <c r="H52" i="2"/>
  <c r="F52" i="2"/>
  <c r="I52" i="2" s="1"/>
  <c r="H51" i="2"/>
  <c r="F51" i="2"/>
  <c r="I51" i="2" s="1"/>
  <c r="H50" i="2"/>
  <c r="F50" i="2"/>
  <c r="I50" i="2" s="1"/>
  <c r="H49" i="2"/>
  <c r="F49" i="2"/>
  <c r="I49" i="2" s="1"/>
  <c r="H48" i="2"/>
  <c r="F48" i="2"/>
  <c r="I48" i="2" s="1"/>
  <c r="H47" i="2"/>
  <c r="F47" i="2"/>
  <c r="I47" i="2" s="1"/>
  <c r="H46" i="2"/>
  <c r="F46" i="2"/>
  <c r="I46" i="2" s="1"/>
  <c r="H45" i="2"/>
  <c r="F45" i="2"/>
  <c r="I45" i="2" s="1"/>
  <c r="H44" i="2"/>
  <c r="F44" i="2"/>
  <c r="I44" i="2" s="1"/>
  <c r="H43" i="2"/>
  <c r="F43" i="2"/>
  <c r="I43" i="2" s="1"/>
  <c r="H42" i="2"/>
  <c r="F42" i="2"/>
  <c r="I42" i="2" s="1"/>
  <c r="H41" i="2"/>
  <c r="F41" i="2"/>
  <c r="I41" i="2" s="1"/>
  <c r="H40" i="2"/>
  <c r="F40" i="2"/>
  <c r="I40" i="2" s="1"/>
  <c r="H39" i="2"/>
  <c r="F39" i="2"/>
  <c r="I39" i="2" s="1"/>
  <c r="I38" i="2"/>
  <c r="H38" i="2"/>
  <c r="F38" i="2"/>
  <c r="H37" i="2"/>
  <c r="F37" i="2"/>
  <c r="I37" i="2" s="1"/>
  <c r="H36" i="2"/>
  <c r="F36" i="2"/>
  <c r="I36" i="2" s="1"/>
  <c r="H35" i="2"/>
  <c r="F35" i="2"/>
  <c r="I35" i="2" s="1"/>
  <c r="H34" i="2"/>
  <c r="F34" i="2"/>
  <c r="I34" i="2" s="1"/>
  <c r="H33" i="2"/>
  <c r="F33" i="2"/>
  <c r="I33" i="2" s="1"/>
  <c r="H32" i="2"/>
  <c r="F32" i="2"/>
  <c r="I32" i="2" s="1"/>
  <c r="I31" i="2"/>
  <c r="H31" i="2"/>
  <c r="F31" i="2"/>
  <c r="H30" i="2"/>
  <c r="F30" i="2"/>
  <c r="I30" i="2" s="1"/>
  <c r="H29" i="2"/>
  <c r="F29" i="2"/>
  <c r="I29" i="2" s="1"/>
  <c r="F28" i="2"/>
  <c r="I28" i="2" s="1"/>
  <c r="H27" i="2"/>
  <c r="F27" i="2"/>
  <c r="I27" i="2" s="1"/>
  <c r="H26" i="2"/>
  <c r="F26" i="2"/>
  <c r="I26" i="2" s="1"/>
  <c r="H25" i="2"/>
  <c r="F25" i="2"/>
  <c r="I25" i="2" s="1"/>
  <c r="H24" i="2"/>
  <c r="F24" i="2"/>
  <c r="I24" i="2" s="1"/>
  <c r="H23" i="2"/>
  <c r="F23" i="2"/>
  <c r="I23" i="2" s="1"/>
  <c r="H22" i="2"/>
  <c r="F22" i="2"/>
  <c r="I22" i="2" s="1"/>
  <c r="H21" i="2"/>
  <c r="F21" i="2"/>
  <c r="I21" i="2" s="1"/>
  <c r="I20" i="2"/>
  <c r="H20" i="2"/>
  <c r="F20" i="2"/>
  <c r="H19" i="2"/>
  <c r="F19" i="2"/>
  <c r="I19" i="2" s="1"/>
  <c r="H18" i="2"/>
  <c r="F18" i="2"/>
  <c r="I18" i="2" s="1"/>
  <c r="F17" i="2"/>
  <c r="I17" i="2" s="1"/>
  <c r="I16" i="2"/>
  <c r="H16" i="2"/>
  <c r="F16" i="2"/>
  <c r="H15" i="2"/>
  <c r="F15" i="2"/>
  <c r="I15" i="2" s="1"/>
  <c r="H14" i="2"/>
  <c r="F14" i="2"/>
  <c r="I14" i="2" s="1"/>
  <c r="I13" i="2"/>
  <c r="H13" i="2"/>
  <c r="F13" i="2"/>
  <c r="H12" i="2"/>
  <c r="F12" i="2"/>
  <c r="I12" i="2" s="1"/>
  <c r="H11" i="2"/>
  <c r="F11" i="2"/>
  <c r="I11" i="2" s="1"/>
  <c r="H10" i="2"/>
  <c r="F10" i="2"/>
  <c r="I10" i="2" s="1"/>
  <c r="H9" i="2"/>
  <c r="F9" i="2"/>
  <c r="I9" i="2" s="1"/>
  <c r="H8" i="2"/>
  <c r="F8" i="2"/>
  <c r="I8" i="2" s="1"/>
  <c r="H7" i="2"/>
  <c r="F7" i="2"/>
  <c r="I7" i="2" s="1"/>
  <c r="H6" i="2"/>
  <c r="F6" i="2"/>
  <c r="I6" i="2" s="1"/>
  <c r="H5" i="2"/>
  <c r="F5" i="2"/>
  <c r="I5" i="2" s="1"/>
  <c r="H4" i="2"/>
  <c r="F4" i="2"/>
  <c r="I4" i="2" s="1"/>
</calcChain>
</file>

<file path=xl/sharedStrings.xml><?xml version="1.0" encoding="utf-8"?>
<sst xmlns="http://schemas.openxmlformats.org/spreadsheetml/2006/main" count="183" uniqueCount="113">
  <si>
    <t>49176</t>
  </si>
  <si>
    <t>TÍTULO</t>
  </si>
  <si>
    <t>NOMBRE CORTO</t>
  </si>
  <si>
    <t>DESCRIPCIÓN</t>
  </si>
  <si>
    <t>Presupuesto asignado_Ejercicio de los egresos presupuestarios</t>
  </si>
  <si>
    <t>LTAIPVIL15XXIb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</si>
  <si>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</si>
  <si>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</si>
  <si>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</si>
  <si>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</si>
  <si>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</si>
  <si>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</si>
  <si>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</si>
  <si>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</si>
  <si>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439553</t>
  </si>
  <si>
    <t>439558</t>
  </si>
  <si>
    <t>439557</t>
  </si>
  <si>
    <t>439561</t>
  </si>
  <si>
    <t>439556</t>
  </si>
  <si>
    <t>439560</t>
  </si>
  <si>
    <t>439555</t>
  </si>
  <si>
    <t>439559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</si>
  <si>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</si>
  <si>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</si>
  <si>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</si>
  <si>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</si>
  <si>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Tabla_439561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</si>
  <si>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</si>
  <si>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</si>
  <si>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</si>
  <si>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</si>
  <si>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</si>
  <si>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56858</t>
  </si>
  <si>
    <t>56859</t>
  </si>
  <si>
    <t>56860</t>
  </si>
  <si>
    <t>56861</t>
  </si>
  <si>
    <t>56862</t>
  </si>
  <si>
    <t>56863</t>
  </si>
  <si>
    <t>56864</t>
  </si>
  <si>
    <t>56865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</si>
  <si>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</si>
  <si>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</si>
  <si>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</si>
  <si>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</si>
  <si>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</si>
  <si>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</si>
  <si>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</si>
  <si>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</si>
  <si>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</si>
  <si>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TESORERIA </t>
  </si>
  <si>
    <t xml:space="preserve">      Remuneraciones al Personal de Carácter Permanente</t>
  </si>
  <si>
    <t xml:space="preserve">      Remuneraciones al personal de carácter transitorio</t>
  </si>
  <si>
    <t xml:space="preserve">      Remuneraciones adicionales y especiales</t>
  </si>
  <si>
    <t xml:space="preserve">      Seguridad social </t>
  </si>
  <si>
    <t xml:space="preserve">      Otras prestaciones sociales y económicas</t>
  </si>
  <si>
    <t xml:space="preserve">      Previsiones</t>
  </si>
  <si>
    <t xml:space="preserve">      Pago de estímulos a servidores públicos</t>
  </si>
  <si>
    <t xml:space="preserve">      Materiales de administración, emisión de documentos y artículos oficiales</t>
  </si>
  <si>
    <t xml:space="preserve">      Alimentos y utensilios</t>
  </si>
  <si>
    <t xml:space="preserve">      Materias primas y materiales de producción y comercialización</t>
  </si>
  <si>
    <t xml:space="preserve">      Materiales y artículos de construcción y de reparación</t>
  </si>
  <si>
    <t xml:space="preserve">      Productos químicos, farmacéuticos y de laboratorio</t>
  </si>
  <si>
    <t xml:space="preserve">      Combustibles, lubricantes y aditivos</t>
  </si>
  <si>
    <t xml:space="preserve">      Vestuario, blancos, prendas de protección y artículos deportivos</t>
  </si>
  <si>
    <t xml:space="preserve">      Materiales y suministros para seguridad</t>
  </si>
  <si>
    <t xml:space="preserve">      Herramientas, refacciones y accesorios menores</t>
  </si>
  <si>
    <t xml:space="preserve">      Servicios básicos</t>
  </si>
  <si>
    <t xml:space="preserve">      Servicios de arrendamiento</t>
  </si>
  <si>
    <t xml:space="preserve">      Servicios Profesionales, Científicos y Técnicos y Otros Servicios</t>
  </si>
  <si>
    <t xml:space="preserve">      Servicios financieros, bancarios y comerciales</t>
  </si>
  <si>
    <t xml:space="preserve">      Servicios de instalación, reparación, mantenimiento y conservación</t>
  </si>
  <si>
    <t xml:space="preserve">      Servicios de comunicación social y publicidad</t>
  </si>
  <si>
    <t xml:space="preserve">      Servicios de traslado y viáticos</t>
  </si>
  <si>
    <t xml:space="preserve">      Servicios oficiales</t>
  </si>
  <si>
    <t xml:space="preserve">      Otros servicios generales</t>
  </si>
  <si>
    <t xml:space="preserve">      Transferencias internas y asignaciones al sector público</t>
  </si>
  <si>
    <t xml:space="preserve">      Transferencias al resto del sector público</t>
  </si>
  <si>
    <t xml:space="preserve">      Subsidios y subvenciones</t>
  </si>
  <si>
    <t xml:space="preserve">      Ayudas sociales</t>
  </si>
  <si>
    <t xml:space="preserve">      Pensiones y jubilaciones</t>
  </si>
  <si>
    <t xml:space="preserve">      Transferencias a Fideicomisos, Mandatos y Otros Análogos</t>
  </si>
  <si>
    <t xml:space="preserve">      Transferencias a la seguridad social</t>
  </si>
  <si>
    <t xml:space="preserve">      Donativos</t>
  </si>
  <si>
    <t xml:space="preserve">      Transferencias al exterior</t>
  </si>
  <si>
    <t xml:space="preserve">      Mobiliario y equipo de administración</t>
  </si>
  <si>
    <t xml:space="preserve">      Mobiliario y equipo educacional y recreativo</t>
  </si>
  <si>
    <t xml:space="preserve">      Equipo e instrumental médico y de laboratorio</t>
  </si>
  <si>
    <t xml:space="preserve">      Vehículos y equipo de transporte</t>
  </si>
  <si>
    <t xml:space="preserve">      Equipo de defensa y seguridad</t>
  </si>
  <si>
    <t xml:space="preserve">      Maquinaria, otros equipos y herramientas</t>
  </si>
  <si>
    <t xml:space="preserve">      Activos biológicos</t>
  </si>
  <si>
    <t xml:space="preserve">      Bienes inmuebles</t>
  </si>
  <si>
    <t xml:space="preserve">      Activos intangibles</t>
  </si>
  <si>
    <t xml:space="preserve">      Obra Pública en Bienes de Dominio Público</t>
  </si>
  <si>
    <t xml:space="preserve">      Obra Pública en Bienes Propios</t>
  </si>
  <si>
    <t xml:space="preserve">      Proyectos Productivos y Acciones de Fomento</t>
  </si>
  <si>
    <t xml:space="preserve">      Inversiones para el fomento de actividades productivas</t>
  </si>
  <si>
    <t xml:space="preserve">      Acciones y Participaciones de Capital</t>
  </si>
  <si>
    <t xml:space="preserve">      Compra de Titulos y Valores</t>
  </si>
  <si>
    <t xml:space="preserve">      Concesión de Préstamos</t>
  </si>
  <si>
    <t xml:space="preserve">      Inversiones en Fideicomisos, Mandatos y Otros Análogos</t>
  </si>
  <si>
    <t xml:space="preserve">      Otras Inversiones Financieras</t>
  </si>
  <si>
    <t xml:space="preserve">      Provisiones para contingencias y otras erogaciones especiales</t>
  </si>
  <si>
    <t xml:space="preserve">      Participaciones</t>
  </si>
  <si>
    <t xml:space="preserve">      Aportaciones</t>
  </si>
  <si>
    <t xml:space="preserve">      Convenios</t>
  </si>
  <si>
    <t xml:space="preserve">      Amortización de la deuda pública</t>
  </si>
  <si>
    <t xml:space="preserve">      Intereses de la deuda pública</t>
  </si>
  <si>
    <t xml:space="preserve">      Comisiones de la deuda pública</t>
  </si>
  <si>
    <t xml:space="preserve">      Gastos de la deuda pública</t>
  </si>
  <si>
    <t xml:space="preserve">      Costo por coberturas</t>
  </si>
  <si>
    <t xml:space="preserve">      Apoyos financieros</t>
  </si>
  <si>
    <t xml:space="preserve">      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</si>
</sst>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 readingOrder="1"/>
    </xf>
    <xf numFmtId="0" fontId="6" fillId="3" borderId="0" xfId="1" applyNumberFormat="1" applyFont="1" applyFill="1" applyBorder="1" applyAlignment="1">
      <alignment vertical="top" wrapText="1" readingOrder="1"/>
    </xf>
    <xf numFmtId="0" fontId="6" fillId="3" borderId="0" xfId="1" applyNumberFormat="1" applyFont="1" applyFill="1" applyBorder="1" applyAlignment="1">
      <alignment horizontal="right" vertical="top" wrapText="1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opLeftCell="A2" workbookViewId="0">
      <selection activeCell="B12" sqref="B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5">
      <c r="A8">
        <v>2025</v>
      </c>
      <c r="B8" s="3">
        <v>45658</v>
      </c>
      <c r="C8" s="3">
        <v>45747</v>
      </c>
      <c r="D8">
        <v>1</v>
      </c>
      <c r="E8" s="4"/>
      <c r="F8" t="s">
        <v>49</v>
      </c>
      <c r="G8" s="3">
        <v>45747</v>
      </c>
    </row>
    <row r="9" spans="1:9" x14ac:dyDescent="0.35">
      <c r="A9">
        <v>2025</v>
      </c>
      <c r="B9" s="3">
        <v>45658</v>
      </c>
      <c r="C9" s="3">
        <v>45747</v>
      </c>
      <c r="D9">
        <v>2</v>
      </c>
      <c r="E9" s="4"/>
      <c r="F9" t="s">
        <v>49</v>
      </c>
      <c r="G9" s="3">
        <v>45747</v>
      </c>
    </row>
    <row r="10" spans="1:9" x14ac:dyDescent="0.35">
      <c r="A10">
        <v>2025</v>
      </c>
      <c r="B10" s="3">
        <v>45658</v>
      </c>
      <c r="C10" s="3">
        <v>45747</v>
      </c>
      <c r="D10">
        <v>3</v>
      </c>
      <c r="E10" s="4"/>
      <c r="F10" t="s">
        <v>49</v>
      </c>
      <c r="G10" s="3">
        <v>45747</v>
      </c>
    </row>
    <row r="11" spans="1:9" x14ac:dyDescent="0.35">
      <c r="A11">
        <v>2025</v>
      </c>
      <c r="B11" s="3">
        <v>45658</v>
      </c>
      <c r="C11" s="3">
        <v>45747</v>
      </c>
      <c r="D11">
        <v>4</v>
      </c>
      <c r="E11" s="4"/>
      <c r="F11" t="s">
        <v>49</v>
      </c>
      <c r="G11" s="3">
        <v>45747</v>
      </c>
    </row>
    <row r="12" spans="1:9" x14ac:dyDescent="0.35">
      <c r="A12">
        <v>2025</v>
      </c>
      <c r="B12" s="3">
        <v>45658</v>
      </c>
      <c r="C12" s="3">
        <v>45747</v>
      </c>
      <c r="D12">
        <v>5</v>
      </c>
      <c r="E12" s="4"/>
      <c r="F12" t="s">
        <v>49</v>
      </c>
      <c r="G12" s="3">
        <v>45747</v>
      </c>
    </row>
    <row r="13" spans="1:9" x14ac:dyDescent="0.35">
      <c r="A13">
        <v>2025</v>
      </c>
      <c r="B13" s="3">
        <v>45658</v>
      </c>
      <c r="C13" s="3">
        <v>45747</v>
      </c>
      <c r="D13">
        <v>6</v>
      </c>
      <c r="E13" s="4"/>
      <c r="F13" t="s">
        <v>49</v>
      </c>
      <c r="G13" s="3">
        <v>45747</v>
      </c>
    </row>
    <row r="14" spans="1:9" x14ac:dyDescent="0.35">
      <c r="A14">
        <v>2025</v>
      </c>
      <c r="B14" s="3">
        <v>45658</v>
      </c>
      <c r="C14" s="3">
        <v>45747</v>
      </c>
      <c r="D14">
        <v>7</v>
      </c>
      <c r="E14" s="4"/>
      <c r="F14" t="s">
        <v>49</v>
      </c>
      <c r="G14" s="3">
        <v>45747</v>
      </c>
    </row>
    <row r="15" spans="1:9" x14ac:dyDescent="0.35">
      <c r="A15">
        <v>2025</v>
      </c>
      <c r="B15" s="3">
        <v>45658</v>
      </c>
      <c r="C15" s="3">
        <v>45747</v>
      </c>
      <c r="D15">
        <v>8</v>
      </c>
      <c r="E15" s="4"/>
      <c r="F15" t="s">
        <v>49</v>
      </c>
      <c r="G15" s="3">
        <v>45747</v>
      </c>
    </row>
    <row r="16" spans="1:9" x14ac:dyDescent="0.35">
      <c r="A16">
        <v>2025</v>
      </c>
      <c r="B16" s="3">
        <v>45658</v>
      </c>
      <c r="C16" s="3">
        <v>45747</v>
      </c>
      <c r="D16">
        <v>9</v>
      </c>
      <c r="E16" s="4"/>
      <c r="F16" t="s">
        <v>49</v>
      </c>
      <c r="G16" s="3">
        <v>45747</v>
      </c>
    </row>
    <row r="17" spans="1:7" x14ac:dyDescent="0.35">
      <c r="A17">
        <v>2025</v>
      </c>
      <c r="B17" s="3">
        <v>45658</v>
      </c>
      <c r="C17" s="3">
        <v>45747</v>
      </c>
      <c r="D17">
        <v>10</v>
      </c>
      <c r="E17" s="4"/>
      <c r="F17" t="s">
        <v>49</v>
      </c>
      <c r="G17" s="3">
        <v>45747</v>
      </c>
    </row>
    <row r="18" spans="1:7" x14ac:dyDescent="0.35">
      <c r="A18">
        <v>2025</v>
      </c>
      <c r="B18" s="3">
        <v>45658</v>
      </c>
      <c r="C18" s="3">
        <v>45747</v>
      </c>
      <c r="D18">
        <v>11</v>
      </c>
      <c r="E18" s="4"/>
      <c r="F18" t="s">
        <v>49</v>
      </c>
      <c r="G18" s="3">
        <v>45747</v>
      </c>
    </row>
    <row r="19" spans="1:7" x14ac:dyDescent="0.35">
      <c r="A19">
        <v>2025</v>
      </c>
      <c r="B19" s="3">
        <v>45658</v>
      </c>
      <c r="C19" s="3">
        <v>45747</v>
      </c>
      <c r="D19">
        <v>12</v>
      </c>
      <c r="E19" s="4"/>
      <c r="F19" t="s">
        <v>49</v>
      </c>
      <c r="G19" s="3">
        <v>45747</v>
      </c>
    </row>
    <row r="20" spans="1:7" x14ac:dyDescent="0.35">
      <c r="A20">
        <v>2025</v>
      </c>
      <c r="B20" s="3">
        <v>45658</v>
      </c>
      <c r="C20" s="3">
        <v>45747</v>
      </c>
      <c r="D20">
        <v>13</v>
      </c>
      <c r="E20" s="4"/>
      <c r="F20" t="s">
        <v>49</v>
      </c>
      <c r="G20" s="3">
        <v>45747</v>
      </c>
    </row>
    <row r="21" spans="1:7" x14ac:dyDescent="0.35">
      <c r="A21">
        <v>2025</v>
      </c>
      <c r="B21" s="3">
        <v>45658</v>
      </c>
      <c r="C21" s="3">
        <v>45747</v>
      </c>
      <c r="D21">
        <v>14</v>
      </c>
      <c r="E21" s="4"/>
      <c r="F21" t="s">
        <v>49</v>
      </c>
      <c r="G21" s="3">
        <v>45747</v>
      </c>
    </row>
    <row r="22" spans="1:7" x14ac:dyDescent="0.35">
      <c r="A22">
        <v>2025</v>
      </c>
      <c r="B22" s="3">
        <v>45658</v>
      </c>
      <c r="C22" s="3">
        <v>45747</v>
      </c>
      <c r="D22">
        <v>15</v>
      </c>
      <c r="E22" s="4"/>
      <c r="F22" t="s">
        <v>49</v>
      </c>
      <c r="G22" s="3">
        <v>45747</v>
      </c>
    </row>
    <row r="23" spans="1:7" x14ac:dyDescent="0.35">
      <c r="A23">
        <v>2025</v>
      </c>
      <c r="B23" s="3">
        <v>45658</v>
      </c>
      <c r="C23" s="3">
        <v>45747</v>
      </c>
      <c r="D23">
        <v>16</v>
      </c>
      <c r="E23" s="4"/>
      <c r="F23" t="s">
        <v>49</v>
      </c>
      <c r="G23" s="3">
        <v>45747</v>
      </c>
    </row>
    <row r="24" spans="1:7" x14ac:dyDescent="0.35">
      <c r="A24">
        <v>2025</v>
      </c>
      <c r="B24" s="3">
        <v>45658</v>
      </c>
      <c r="C24" s="3">
        <v>45747</v>
      </c>
      <c r="D24">
        <v>17</v>
      </c>
      <c r="E24" s="4"/>
      <c r="F24" t="s">
        <v>49</v>
      </c>
      <c r="G24" s="3">
        <v>45747</v>
      </c>
    </row>
    <row r="25" spans="1:7" x14ac:dyDescent="0.35">
      <c r="A25">
        <v>2025</v>
      </c>
      <c r="B25" s="3">
        <v>45658</v>
      </c>
      <c r="C25" s="3">
        <v>45747</v>
      </c>
      <c r="D25">
        <v>18</v>
      </c>
      <c r="E25" s="4"/>
      <c r="F25" t="s">
        <v>49</v>
      </c>
      <c r="G25" s="3">
        <v>45747</v>
      </c>
    </row>
    <row r="26" spans="1:7" x14ac:dyDescent="0.35">
      <c r="A26">
        <v>2025</v>
      </c>
      <c r="B26" s="3">
        <v>45658</v>
      </c>
      <c r="C26" s="3">
        <v>45747</v>
      </c>
      <c r="D26">
        <v>19</v>
      </c>
      <c r="E26" s="4"/>
      <c r="F26" t="s">
        <v>49</v>
      </c>
      <c r="G26" s="3">
        <v>45747</v>
      </c>
    </row>
    <row r="27" spans="1:7" x14ac:dyDescent="0.35">
      <c r="A27">
        <v>2025</v>
      </c>
      <c r="B27" s="3">
        <v>45658</v>
      </c>
      <c r="C27" s="3">
        <v>45747</v>
      </c>
      <c r="D27">
        <v>20</v>
      </c>
      <c r="E27" s="4"/>
      <c r="F27" t="s">
        <v>49</v>
      </c>
      <c r="G27" s="3">
        <v>45747</v>
      </c>
    </row>
    <row r="28" spans="1:7" x14ac:dyDescent="0.35">
      <c r="A28">
        <v>2025</v>
      </c>
      <c r="B28" s="3">
        <v>45658</v>
      </c>
      <c r="C28" s="3">
        <v>45747</v>
      </c>
      <c r="D28">
        <v>21</v>
      </c>
      <c r="E28" s="4"/>
      <c r="F28" t="s">
        <v>49</v>
      </c>
      <c r="G28" s="3">
        <v>45747</v>
      </c>
    </row>
    <row r="29" spans="1:7" x14ac:dyDescent="0.35">
      <c r="A29">
        <v>2025</v>
      </c>
      <c r="B29" s="3">
        <v>45658</v>
      </c>
      <c r="C29" s="3">
        <v>45747</v>
      </c>
      <c r="D29">
        <v>22</v>
      </c>
      <c r="E29" s="4"/>
      <c r="F29" t="s">
        <v>49</v>
      </c>
      <c r="G29" s="3">
        <v>45747</v>
      </c>
    </row>
    <row r="30" spans="1:7" x14ac:dyDescent="0.35">
      <c r="A30">
        <v>2025</v>
      </c>
      <c r="B30" s="3">
        <v>45658</v>
      </c>
      <c r="C30" s="3">
        <v>45747</v>
      </c>
      <c r="D30">
        <v>23</v>
      </c>
      <c r="E30" s="4"/>
      <c r="F30" t="s">
        <v>49</v>
      </c>
      <c r="G30" s="3">
        <v>45747</v>
      </c>
    </row>
    <row r="31" spans="1:7" x14ac:dyDescent="0.35">
      <c r="A31">
        <v>2025</v>
      </c>
      <c r="B31" s="3">
        <v>45658</v>
      </c>
      <c r="C31" s="3">
        <v>45747</v>
      </c>
      <c r="D31">
        <v>24</v>
      </c>
      <c r="E31" s="4"/>
      <c r="F31" t="s">
        <v>49</v>
      </c>
      <c r="G31" s="3">
        <v>45747</v>
      </c>
    </row>
    <row r="32" spans="1:7" x14ac:dyDescent="0.35">
      <c r="A32">
        <v>2025</v>
      </c>
      <c r="B32" s="3">
        <v>45658</v>
      </c>
      <c r="C32" s="3">
        <v>45747</v>
      </c>
      <c r="D32">
        <v>25</v>
      </c>
      <c r="E32" s="4"/>
      <c r="F32" t="s">
        <v>49</v>
      </c>
      <c r="G32" s="3">
        <v>45747</v>
      </c>
    </row>
    <row r="33" spans="1:7" x14ac:dyDescent="0.35">
      <c r="A33">
        <v>2025</v>
      </c>
      <c r="B33" s="3">
        <v>45658</v>
      </c>
      <c r="C33" s="3">
        <v>45747</v>
      </c>
      <c r="D33">
        <v>26</v>
      </c>
      <c r="E33" s="4"/>
      <c r="F33" t="s">
        <v>49</v>
      </c>
      <c r="G33" s="3">
        <v>45747</v>
      </c>
    </row>
    <row r="34" spans="1:7" x14ac:dyDescent="0.35">
      <c r="A34">
        <v>2025</v>
      </c>
      <c r="B34" s="3">
        <v>45658</v>
      </c>
      <c r="C34" s="3">
        <v>45747</v>
      </c>
      <c r="D34">
        <v>27</v>
      </c>
      <c r="E34" s="4"/>
      <c r="F34" t="s">
        <v>49</v>
      </c>
      <c r="G34" s="3">
        <v>45747</v>
      </c>
    </row>
    <row r="35" spans="1:7" x14ac:dyDescent="0.35">
      <c r="A35">
        <v>2025</v>
      </c>
      <c r="B35" s="3">
        <v>45658</v>
      </c>
      <c r="C35" s="3">
        <v>45747</v>
      </c>
      <c r="D35">
        <v>28</v>
      </c>
      <c r="E35" s="4"/>
      <c r="F35" t="s">
        <v>49</v>
      </c>
      <c r="G35" s="3">
        <v>45747</v>
      </c>
    </row>
    <row r="36" spans="1:7" x14ac:dyDescent="0.35">
      <c r="A36">
        <v>2025</v>
      </c>
      <c r="B36" s="3">
        <v>45658</v>
      </c>
      <c r="C36" s="3">
        <v>45747</v>
      </c>
      <c r="D36">
        <v>29</v>
      </c>
      <c r="E36" s="4"/>
      <c r="F36" t="s">
        <v>49</v>
      </c>
      <c r="G36" s="3">
        <v>45747</v>
      </c>
    </row>
    <row r="37" spans="1:7" x14ac:dyDescent="0.35">
      <c r="A37">
        <v>2025</v>
      </c>
      <c r="B37" s="3">
        <v>45658</v>
      </c>
      <c r="C37" s="3">
        <v>45747</v>
      </c>
      <c r="D37">
        <v>30</v>
      </c>
      <c r="E37" s="4"/>
      <c r="F37" t="s">
        <v>49</v>
      </c>
      <c r="G37" s="3">
        <v>45747</v>
      </c>
    </row>
    <row r="38" spans="1:7" x14ac:dyDescent="0.35">
      <c r="A38">
        <v>2025</v>
      </c>
      <c r="B38" s="3">
        <v>45658</v>
      </c>
      <c r="C38" s="3">
        <v>45747</v>
      </c>
      <c r="D38">
        <v>31</v>
      </c>
      <c r="E38" s="4"/>
      <c r="F38" t="s">
        <v>49</v>
      </c>
      <c r="G38" s="3">
        <v>45747</v>
      </c>
    </row>
    <row r="39" spans="1:7" x14ac:dyDescent="0.35">
      <c r="A39">
        <v>2025</v>
      </c>
      <c r="B39" s="3">
        <v>45658</v>
      </c>
      <c r="C39" s="3">
        <v>45747</v>
      </c>
      <c r="D39">
        <v>32</v>
      </c>
      <c r="E39" s="4"/>
      <c r="F39" t="s">
        <v>49</v>
      </c>
      <c r="G39" s="3">
        <v>45747</v>
      </c>
    </row>
    <row r="40" spans="1:7" x14ac:dyDescent="0.35">
      <c r="A40">
        <v>2025</v>
      </c>
      <c r="B40" s="3">
        <v>45658</v>
      </c>
      <c r="C40" s="3">
        <v>45747</v>
      </c>
      <c r="D40">
        <v>33</v>
      </c>
      <c r="E40" s="4"/>
      <c r="F40" t="s">
        <v>49</v>
      </c>
      <c r="G40" s="3">
        <v>45747</v>
      </c>
    </row>
    <row r="41" spans="1:7" x14ac:dyDescent="0.35">
      <c r="A41">
        <v>2025</v>
      </c>
      <c r="B41" s="3">
        <v>45658</v>
      </c>
      <c r="C41" s="3">
        <v>45747</v>
      </c>
      <c r="D41">
        <v>34</v>
      </c>
      <c r="E41" s="4"/>
      <c r="F41" t="s">
        <v>49</v>
      </c>
      <c r="G41" s="3">
        <v>45747</v>
      </c>
    </row>
    <row r="42" spans="1:7" x14ac:dyDescent="0.35">
      <c r="A42">
        <v>2025</v>
      </c>
      <c r="B42" s="3">
        <v>45658</v>
      </c>
      <c r="C42" s="3">
        <v>45747</v>
      </c>
      <c r="D42">
        <v>35</v>
      </c>
      <c r="E42" s="4"/>
      <c r="F42" t="s">
        <v>49</v>
      </c>
      <c r="G42" s="3">
        <v>45747</v>
      </c>
    </row>
    <row r="43" spans="1:7" x14ac:dyDescent="0.35">
      <c r="A43">
        <v>2025</v>
      </c>
      <c r="B43" s="3">
        <v>45658</v>
      </c>
      <c r="C43" s="3">
        <v>45747</v>
      </c>
      <c r="D43">
        <v>36</v>
      </c>
      <c r="E43" s="4"/>
      <c r="F43" t="s">
        <v>49</v>
      </c>
      <c r="G43" s="3">
        <v>45747</v>
      </c>
    </row>
    <row r="44" spans="1:7" x14ac:dyDescent="0.35">
      <c r="A44">
        <v>2025</v>
      </c>
      <c r="B44" s="3">
        <v>45658</v>
      </c>
      <c r="C44" s="3">
        <v>45747</v>
      </c>
      <c r="D44">
        <v>37</v>
      </c>
      <c r="E44" s="4"/>
      <c r="F44" t="s">
        <v>49</v>
      </c>
      <c r="G44" s="3">
        <v>45747</v>
      </c>
    </row>
    <row r="45" spans="1:7" x14ac:dyDescent="0.35">
      <c r="A45">
        <v>2025</v>
      </c>
      <c r="B45" s="3">
        <v>45658</v>
      </c>
      <c r="C45" s="3">
        <v>45747</v>
      </c>
      <c r="D45">
        <v>38</v>
      </c>
      <c r="E45" s="4"/>
      <c r="F45" t="s">
        <v>49</v>
      </c>
      <c r="G45" s="3">
        <v>45747</v>
      </c>
    </row>
    <row r="46" spans="1:7" x14ac:dyDescent="0.35">
      <c r="A46">
        <v>2025</v>
      </c>
      <c r="B46" s="3">
        <v>45658</v>
      </c>
      <c r="C46" s="3">
        <v>45747</v>
      </c>
      <c r="D46">
        <v>39</v>
      </c>
      <c r="E46" s="4"/>
      <c r="F46" t="s">
        <v>49</v>
      </c>
      <c r="G46" s="3">
        <v>45747</v>
      </c>
    </row>
    <row r="47" spans="1:7" x14ac:dyDescent="0.35">
      <c r="A47">
        <v>2025</v>
      </c>
      <c r="B47" s="3">
        <v>45658</v>
      </c>
      <c r="C47" s="3">
        <v>45747</v>
      </c>
      <c r="D47">
        <v>40</v>
      </c>
      <c r="E47" s="4"/>
      <c r="F47" t="s">
        <v>49</v>
      </c>
      <c r="G47" s="3">
        <v>45747</v>
      </c>
    </row>
    <row r="48" spans="1:7" x14ac:dyDescent="0.35">
      <c r="A48">
        <v>2025</v>
      </c>
      <c r="B48" s="3">
        <v>45658</v>
      </c>
      <c r="C48" s="3">
        <v>45747</v>
      </c>
      <c r="D48">
        <v>41</v>
      </c>
      <c r="E48" s="4"/>
      <c r="F48" t="s">
        <v>49</v>
      </c>
      <c r="G48" s="3">
        <v>45747</v>
      </c>
    </row>
    <row r="49" spans="1:7" x14ac:dyDescent="0.35">
      <c r="A49">
        <v>2025</v>
      </c>
      <c r="B49" s="3">
        <v>45658</v>
      </c>
      <c r="C49" s="3">
        <v>45747</v>
      </c>
      <c r="D49">
        <v>42</v>
      </c>
      <c r="E49" s="4"/>
      <c r="F49" t="s">
        <v>49</v>
      </c>
      <c r="G49" s="3">
        <v>45747</v>
      </c>
    </row>
    <row r="50" spans="1:7" x14ac:dyDescent="0.35">
      <c r="A50">
        <v>2025</v>
      </c>
      <c r="B50" s="3">
        <v>45658</v>
      </c>
      <c r="C50" s="3">
        <v>45747</v>
      </c>
      <c r="D50">
        <v>43</v>
      </c>
      <c r="E50" s="4"/>
      <c r="F50" t="s">
        <v>49</v>
      </c>
      <c r="G50" s="3">
        <v>45747</v>
      </c>
    </row>
    <row r="51" spans="1:7" x14ac:dyDescent="0.35">
      <c r="A51">
        <v>2025</v>
      </c>
      <c r="B51" s="3">
        <v>45658</v>
      </c>
      <c r="C51" s="3">
        <v>45747</v>
      </c>
      <c r="D51">
        <v>44</v>
      </c>
      <c r="E51" s="4"/>
      <c r="F51" t="s">
        <v>49</v>
      </c>
      <c r="G51" s="3">
        <v>45747</v>
      </c>
    </row>
    <row r="52" spans="1:7" x14ac:dyDescent="0.35">
      <c r="A52">
        <v>2025</v>
      </c>
      <c r="B52" s="3">
        <v>45658</v>
      </c>
      <c r="C52" s="3">
        <v>45747</v>
      </c>
      <c r="D52">
        <v>45</v>
      </c>
      <c r="E52" s="4"/>
      <c r="F52" t="s">
        <v>49</v>
      </c>
      <c r="G52" s="3">
        <v>45747</v>
      </c>
    </row>
    <row r="53" spans="1:7" x14ac:dyDescent="0.35">
      <c r="A53">
        <v>2025</v>
      </c>
      <c r="B53" s="3">
        <v>45658</v>
      </c>
      <c r="C53" s="3">
        <v>45747</v>
      </c>
      <c r="D53">
        <v>46</v>
      </c>
      <c r="E53" s="4"/>
      <c r="F53" t="s">
        <v>49</v>
      </c>
      <c r="G53" s="3">
        <v>45747</v>
      </c>
    </row>
    <row r="54" spans="1:7" x14ac:dyDescent="0.35">
      <c r="A54">
        <v>2025</v>
      </c>
      <c r="B54" s="3">
        <v>45658</v>
      </c>
      <c r="C54" s="3">
        <v>45747</v>
      </c>
      <c r="D54">
        <v>47</v>
      </c>
      <c r="E54" s="4"/>
      <c r="F54" t="s">
        <v>49</v>
      </c>
      <c r="G54" s="3">
        <v>45747</v>
      </c>
    </row>
    <row r="55" spans="1:7" x14ac:dyDescent="0.35">
      <c r="A55">
        <v>2025</v>
      </c>
      <c r="B55" s="3">
        <v>45658</v>
      </c>
      <c r="C55" s="3">
        <v>45747</v>
      </c>
      <c r="D55">
        <v>48</v>
      </c>
      <c r="E55" s="4"/>
      <c r="F55" t="s">
        <v>49</v>
      </c>
      <c r="G55" s="3">
        <v>45747</v>
      </c>
    </row>
    <row r="56" spans="1:7" x14ac:dyDescent="0.35">
      <c r="A56">
        <v>2025</v>
      </c>
      <c r="B56" s="3">
        <v>45658</v>
      </c>
      <c r="C56" s="3">
        <v>45747</v>
      </c>
      <c r="D56">
        <v>49</v>
      </c>
      <c r="E56" s="4"/>
      <c r="F56" t="s">
        <v>49</v>
      </c>
      <c r="G56" s="3">
        <v>45747</v>
      </c>
    </row>
    <row r="57" spans="1:7" x14ac:dyDescent="0.35">
      <c r="A57">
        <v>2025</v>
      </c>
      <c r="B57" s="3">
        <v>45658</v>
      </c>
      <c r="C57" s="3">
        <v>45747</v>
      </c>
      <c r="D57">
        <v>50</v>
      </c>
      <c r="E57" s="4"/>
      <c r="F57" t="s">
        <v>49</v>
      </c>
      <c r="G57" s="3">
        <v>45747</v>
      </c>
    </row>
    <row r="58" spans="1:7" x14ac:dyDescent="0.35">
      <c r="A58">
        <v>2025</v>
      </c>
      <c r="B58" s="3">
        <v>45658</v>
      </c>
      <c r="C58" s="3">
        <v>45747</v>
      </c>
      <c r="D58">
        <v>51</v>
      </c>
      <c r="E58" s="4"/>
      <c r="F58" t="s">
        <v>49</v>
      </c>
      <c r="G58" s="3">
        <v>45747</v>
      </c>
    </row>
    <row r="59" spans="1:7" x14ac:dyDescent="0.35">
      <c r="A59">
        <v>2025</v>
      </c>
      <c r="B59" s="3">
        <v>45658</v>
      </c>
      <c r="C59" s="3">
        <v>45747</v>
      </c>
      <c r="D59">
        <v>52</v>
      </c>
      <c r="E59" s="4"/>
      <c r="F59" t="s">
        <v>49</v>
      </c>
      <c r="G59" s="3">
        <v>45747</v>
      </c>
    </row>
    <row r="60" spans="1:7" x14ac:dyDescent="0.35">
      <c r="A60">
        <v>2025</v>
      </c>
      <c r="B60" s="3">
        <v>45658</v>
      </c>
      <c r="C60" s="3">
        <v>45747</v>
      </c>
      <c r="D60">
        <v>53</v>
      </c>
      <c r="E60" s="4"/>
      <c r="F60" t="s">
        <v>49</v>
      </c>
      <c r="G60" s="3">
        <v>45747</v>
      </c>
    </row>
    <row r="61" spans="1:7" x14ac:dyDescent="0.35">
      <c r="A61">
        <v>2025</v>
      </c>
      <c r="B61" s="3">
        <v>45658</v>
      </c>
      <c r="C61" s="3">
        <v>45747</v>
      </c>
      <c r="D61">
        <v>54</v>
      </c>
      <c r="E61" s="4"/>
      <c r="F61" t="s">
        <v>49</v>
      </c>
      <c r="G61" s="3">
        <v>45747</v>
      </c>
    </row>
    <row r="62" spans="1:7" x14ac:dyDescent="0.35">
      <c r="A62">
        <v>2025</v>
      </c>
      <c r="B62" s="3">
        <v>45658</v>
      </c>
      <c r="C62" s="3">
        <v>45747</v>
      </c>
      <c r="D62">
        <v>55</v>
      </c>
      <c r="E62" s="4"/>
      <c r="F62" t="s">
        <v>49</v>
      </c>
      <c r="G62" s="3">
        <v>45747</v>
      </c>
    </row>
    <row r="63" spans="1:7" x14ac:dyDescent="0.35">
      <c r="A63">
        <v>2025</v>
      </c>
      <c r="B63" s="3">
        <v>45658</v>
      </c>
      <c r="C63" s="3">
        <v>45747</v>
      </c>
      <c r="D63">
        <v>56</v>
      </c>
      <c r="E63" s="4"/>
      <c r="F63" t="s">
        <v>49</v>
      </c>
      <c r="G63" s="3">
        <v>45747</v>
      </c>
    </row>
    <row r="64" spans="1:7" x14ac:dyDescent="0.35">
      <c r="A64">
        <v>2025</v>
      </c>
      <c r="B64" s="3">
        <v>45658</v>
      </c>
      <c r="C64" s="3">
        <v>45747</v>
      </c>
      <c r="D64">
        <v>57</v>
      </c>
      <c r="E64" s="4"/>
      <c r="F64" t="s">
        <v>49</v>
      </c>
      <c r="G64" s="3">
        <v>45747</v>
      </c>
    </row>
    <row r="65" spans="1:7" x14ac:dyDescent="0.35">
      <c r="A65">
        <v>2025</v>
      </c>
      <c r="B65" s="3">
        <v>45658</v>
      </c>
      <c r="C65" s="3">
        <v>45747</v>
      </c>
      <c r="D65">
        <v>58</v>
      </c>
      <c r="E65" s="4"/>
      <c r="F65" t="s">
        <v>49</v>
      </c>
      <c r="G65" s="3">
        <v>45747</v>
      </c>
    </row>
    <row r="66" spans="1:7" x14ac:dyDescent="0.35">
      <c r="A66">
        <v>2025</v>
      </c>
      <c r="B66" s="3">
        <v>45658</v>
      </c>
      <c r="C66" s="3">
        <v>45747</v>
      </c>
      <c r="D66">
        <v>59</v>
      </c>
      <c r="E66" s="4"/>
      <c r="F66" t="s">
        <v>49</v>
      </c>
      <c r="G66" s="3">
        <v>45747</v>
      </c>
    </row>
    <row r="67" spans="1:7" x14ac:dyDescent="0.35">
      <c r="A67">
        <v>2025</v>
      </c>
      <c r="B67" s="3">
        <v>45658</v>
      </c>
      <c r="C67" s="3">
        <v>45747</v>
      </c>
      <c r="D67">
        <v>60</v>
      </c>
      <c r="E67" s="4"/>
      <c r="F67" t="s">
        <v>49</v>
      </c>
      <c r="G67" s="3">
        <v>45747</v>
      </c>
    </row>
    <row r="68" spans="1:7" x14ac:dyDescent="0.35">
      <c r="A68">
        <v>2025</v>
      </c>
      <c r="B68" s="3">
        <v>45658</v>
      </c>
      <c r="C68" s="3">
        <v>45747</v>
      </c>
      <c r="D68">
        <v>61</v>
      </c>
      <c r="E68" s="4"/>
      <c r="F68" t="s">
        <v>49</v>
      </c>
      <c r="G68" s="3">
        <v>45747</v>
      </c>
    </row>
    <row r="69" spans="1:7" x14ac:dyDescent="0.35">
      <c r="A69">
        <v>2025</v>
      </c>
      <c r="B69" s="3">
        <v>45658</v>
      </c>
      <c r="C69" s="3">
        <v>45747</v>
      </c>
      <c r="D69">
        <v>62</v>
      </c>
      <c r="E69" s="4"/>
      <c r="F69" t="s">
        <v>49</v>
      </c>
      <c r="G69" s="3">
        <v>45747</v>
      </c>
    </row>
    <row r="70" spans="1:7" x14ac:dyDescent="0.35">
      <c r="A70">
        <v>2025</v>
      </c>
      <c r="B70" s="3">
        <v>45658</v>
      </c>
      <c r="C70" s="3">
        <v>45747</v>
      </c>
      <c r="D70">
        <v>63</v>
      </c>
      <c r="E70" s="4"/>
      <c r="F70" t="s">
        <v>49</v>
      </c>
      <c r="G70" s="3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"/>
  <sheetViews>
    <sheetView tabSelected="1" topLeftCell="C57" workbookViewId="0">
      <selection activeCell="F70" sqref="F70"/>
    </sheetView>
  </sheetViews>
  <sheetFormatPr baseColWidth="10" defaultColWidth="8.7265625" defaultRowHeight="14.5" x14ac:dyDescent="0.35"/>
  <cols>
    <col min="1" max="1" width="3.36328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6" width="12.6328125" bestFit="1" customWidth="1"/>
    <col min="7" max="7" width="12.90625" bestFit="1" customWidth="1"/>
    <col min="8" max="8" width="9.36328125" bestFit="1" customWidth="1"/>
    <col min="9" max="9" width="13.90625" bestFit="1" customWidth="1"/>
  </cols>
  <sheetData>
    <row r="1" spans="1:9" hidden="1" x14ac:dyDescent="0.3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26" x14ac:dyDescent="0.35">
      <c r="A4" s="5">
        <v>1</v>
      </c>
      <c r="B4" s="5">
        <v>11</v>
      </c>
      <c r="C4" s="6" t="s">
        <v>50</v>
      </c>
      <c r="D4" s="7">
        <v>19796568</v>
      </c>
      <c r="E4" s="7">
        <v>5362055</v>
      </c>
      <c r="F4" s="8">
        <f>D4+E4</f>
        <v>25158623</v>
      </c>
      <c r="G4" s="8">
        <v>4823556</v>
      </c>
      <c r="H4" s="8">
        <f>G4</f>
        <v>4823556</v>
      </c>
      <c r="I4" s="7">
        <f>F4-G4</f>
        <v>20335067</v>
      </c>
    </row>
    <row r="5" spans="1:9" ht="26" x14ac:dyDescent="0.35">
      <c r="A5" s="5">
        <v>2</v>
      </c>
      <c r="B5" s="5">
        <v>12</v>
      </c>
      <c r="C5" s="6" t="s">
        <v>51</v>
      </c>
      <c r="D5" s="7">
        <v>0</v>
      </c>
      <c r="E5" s="7">
        <v>0</v>
      </c>
      <c r="F5" s="8">
        <f>D5+E5</f>
        <v>0</v>
      </c>
      <c r="G5" s="7">
        <v>0</v>
      </c>
      <c r="H5" s="8">
        <f t="shared" ref="H5:H66" si="0">G5</f>
        <v>0</v>
      </c>
      <c r="I5" s="7">
        <f t="shared" ref="I5:I66" si="1">F5-G5</f>
        <v>0</v>
      </c>
    </row>
    <row r="6" spans="1:9" ht="26" x14ac:dyDescent="0.35">
      <c r="A6" s="5">
        <v>3</v>
      </c>
      <c r="B6" s="5">
        <v>13</v>
      </c>
      <c r="C6" s="6" t="s">
        <v>52</v>
      </c>
      <c r="D6" s="7">
        <v>1826965</v>
      </c>
      <c r="E6" s="7">
        <v>451167</v>
      </c>
      <c r="F6" s="8">
        <f t="shared" ref="F6:F66" si="2">D6+E6</f>
        <v>2278132</v>
      </c>
      <c r="G6" s="7">
        <v>5810</v>
      </c>
      <c r="H6" s="8">
        <f t="shared" si="0"/>
        <v>5810</v>
      </c>
      <c r="I6" s="7">
        <f t="shared" si="1"/>
        <v>2272322</v>
      </c>
    </row>
    <row r="7" spans="1:9" x14ac:dyDescent="0.35">
      <c r="A7" s="5">
        <v>4</v>
      </c>
      <c r="B7" s="5">
        <v>14</v>
      </c>
      <c r="C7" s="6" t="s">
        <v>53</v>
      </c>
      <c r="D7" s="7">
        <v>0</v>
      </c>
      <c r="E7" s="7">
        <v>0</v>
      </c>
      <c r="F7" s="8">
        <f t="shared" si="2"/>
        <v>0</v>
      </c>
      <c r="G7" s="7">
        <v>0</v>
      </c>
      <c r="H7" s="8">
        <f t="shared" si="0"/>
        <v>0</v>
      </c>
      <c r="I7" s="7">
        <f t="shared" si="1"/>
        <v>0</v>
      </c>
    </row>
    <row r="8" spans="1:9" ht="26" x14ac:dyDescent="0.35">
      <c r="A8" s="5">
        <v>5</v>
      </c>
      <c r="B8" s="5">
        <v>15</v>
      </c>
      <c r="C8" s="6" t="s">
        <v>54</v>
      </c>
      <c r="D8" s="7">
        <v>0</v>
      </c>
      <c r="E8" s="7">
        <v>0</v>
      </c>
      <c r="F8" s="8">
        <f t="shared" si="2"/>
        <v>0</v>
      </c>
      <c r="G8" s="7">
        <v>0</v>
      </c>
      <c r="H8" s="8">
        <f t="shared" si="0"/>
        <v>0</v>
      </c>
      <c r="I8" s="7">
        <f t="shared" si="1"/>
        <v>0</v>
      </c>
    </row>
    <row r="9" spans="1:9" x14ac:dyDescent="0.35">
      <c r="A9" s="5">
        <v>6</v>
      </c>
      <c r="B9" s="5">
        <v>16</v>
      </c>
      <c r="C9" s="6" t="s">
        <v>55</v>
      </c>
      <c r="D9" s="7">
        <v>0</v>
      </c>
      <c r="E9" s="7">
        <v>0</v>
      </c>
      <c r="F9" s="8">
        <f t="shared" si="2"/>
        <v>0</v>
      </c>
      <c r="G9" s="7">
        <v>0</v>
      </c>
      <c r="H9" s="8">
        <f t="shared" si="0"/>
        <v>0</v>
      </c>
      <c r="I9" s="7">
        <f t="shared" si="1"/>
        <v>0</v>
      </c>
    </row>
    <row r="10" spans="1:9" ht="26" x14ac:dyDescent="0.35">
      <c r="A10" s="5">
        <v>7</v>
      </c>
      <c r="B10" s="5">
        <v>17</v>
      </c>
      <c r="C10" s="6" t="s">
        <v>56</v>
      </c>
      <c r="D10" s="7">
        <v>0</v>
      </c>
      <c r="E10" s="7">
        <v>0</v>
      </c>
      <c r="F10" s="8">
        <f t="shared" si="2"/>
        <v>0</v>
      </c>
      <c r="G10" s="7">
        <v>0</v>
      </c>
      <c r="H10" s="8">
        <f t="shared" si="0"/>
        <v>0</v>
      </c>
      <c r="I10" s="7">
        <f t="shared" si="1"/>
        <v>0</v>
      </c>
    </row>
    <row r="11" spans="1:9" ht="26" x14ac:dyDescent="0.35">
      <c r="A11" s="5">
        <v>8</v>
      </c>
      <c r="B11" s="5">
        <v>21</v>
      </c>
      <c r="C11" s="6" t="s">
        <v>57</v>
      </c>
      <c r="D11" s="7">
        <v>505929.93</v>
      </c>
      <c r="E11" s="7">
        <v>28986.42</v>
      </c>
      <c r="F11" s="8">
        <f t="shared" si="2"/>
        <v>534916.35</v>
      </c>
      <c r="G11" s="7">
        <v>100069.84</v>
      </c>
      <c r="H11" s="8">
        <f t="shared" si="0"/>
        <v>100069.84</v>
      </c>
      <c r="I11" s="7">
        <f t="shared" si="1"/>
        <v>434846.51</v>
      </c>
    </row>
    <row r="12" spans="1:9" x14ac:dyDescent="0.35">
      <c r="A12" s="5">
        <v>9</v>
      </c>
      <c r="B12" s="5">
        <v>22</v>
      </c>
      <c r="C12" s="6" t="s">
        <v>58</v>
      </c>
      <c r="D12" s="7">
        <v>0</v>
      </c>
      <c r="E12" s="7">
        <v>0</v>
      </c>
      <c r="F12" s="8">
        <f t="shared" si="2"/>
        <v>0</v>
      </c>
      <c r="G12" s="7">
        <v>0</v>
      </c>
      <c r="H12" s="8">
        <f t="shared" si="0"/>
        <v>0</v>
      </c>
      <c r="I12" s="7">
        <f t="shared" si="1"/>
        <v>0</v>
      </c>
    </row>
    <row r="13" spans="1:9" ht="26" x14ac:dyDescent="0.35">
      <c r="A13" s="5">
        <v>10</v>
      </c>
      <c r="B13" s="5">
        <v>23</v>
      </c>
      <c r="C13" s="6" t="s">
        <v>59</v>
      </c>
      <c r="D13" s="7">
        <v>0</v>
      </c>
      <c r="E13" s="7">
        <v>0</v>
      </c>
      <c r="F13" s="8">
        <f t="shared" si="2"/>
        <v>0</v>
      </c>
      <c r="G13" s="7">
        <v>0</v>
      </c>
      <c r="H13" s="8">
        <f t="shared" si="0"/>
        <v>0</v>
      </c>
      <c r="I13" s="7">
        <f t="shared" si="1"/>
        <v>0</v>
      </c>
    </row>
    <row r="14" spans="1:9" ht="26" x14ac:dyDescent="0.35">
      <c r="A14" s="5">
        <v>11</v>
      </c>
      <c r="B14" s="5">
        <v>24</v>
      </c>
      <c r="C14" s="6" t="s">
        <v>60</v>
      </c>
      <c r="D14" s="7">
        <v>433429.92</v>
      </c>
      <c r="E14" s="7">
        <v>225954</v>
      </c>
      <c r="F14" s="8">
        <f t="shared" si="2"/>
        <v>659383.91999999993</v>
      </c>
      <c r="G14" s="7">
        <v>44348.21</v>
      </c>
      <c r="H14" s="8">
        <f t="shared" si="0"/>
        <v>44348.21</v>
      </c>
      <c r="I14" s="7">
        <f t="shared" si="1"/>
        <v>615035.71</v>
      </c>
    </row>
    <row r="15" spans="1:9" ht="26" x14ac:dyDescent="0.35">
      <c r="A15" s="5">
        <v>12</v>
      </c>
      <c r="B15" s="5">
        <v>25</v>
      </c>
      <c r="C15" s="6" t="s">
        <v>61</v>
      </c>
      <c r="D15" s="7">
        <v>147869.71</v>
      </c>
      <c r="E15" s="7">
        <v>44559.14</v>
      </c>
      <c r="F15" s="8">
        <f t="shared" si="2"/>
        <v>192428.84999999998</v>
      </c>
      <c r="G15" s="7">
        <v>69662.63</v>
      </c>
      <c r="H15" s="8">
        <f t="shared" si="0"/>
        <v>69662.63</v>
      </c>
      <c r="I15" s="7">
        <f t="shared" si="1"/>
        <v>122766.21999999997</v>
      </c>
    </row>
    <row r="16" spans="1:9" x14ac:dyDescent="0.35">
      <c r="A16" s="5">
        <v>13</v>
      </c>
      <c r="B16" s="5">
        <v>26</v>
      </c>
      <c r="C16" s="6" t="s">
        <v>62</v>
      </c>
      <c r="D16" s="7">
        <v>1041500</v>
      </c>
      <c r="E16" s="7">
        <v>1821262.53</v>
      </c>
      <c r="F16" s="8">
        <f t="shared" si="2"/>
        <v>2862762.5300000003</v>
      </c>
      <c r="G16" s="7">
        <v>777156.7</v>
      </c>
      <c r="H16" s="8">
        <f t="shared" si="0"/>
        <v>777156.7</v>
      </c>
      <c r="I16" s="7">
        <f t="shared" si="1"/>
        <v>2085605.8300000003</v>
      </c>
    </row>
    <row r="17" spans="1:9" ht="26" x14ac:dyDescent="0.35">
      <c r="A17" s="5">
        <v>14</v>
      </c>
      <c r="B17" s="5">
        <v>27</v>
      </c>
      <c r="C17" s="6" t="s">
        <v>63</v>
      </c>
      <c r="D17" s="7">
        <v>70235.649999999994</v>
      </c>
      <c r="E17" s="7">
        <v>180000</v>
      </c>
      <c r="F17" s="8">
        <f t="shared" si="2"/>
        <v>250235.65</v>
      </c>
      <c r="G17" s="8">
        <v>0</v>
      </c>
      <c r="H17" s="8">
        <v>0</v>
      </c>
      <c r="I17" s="7">
        <f t="shared" si="1"/>
        <v>250235.65</v>
      </c>
    </row>
    <row r="18" spans="1:9" ht="26" x14ac:dyDescent="0.35">
      <c r="A18" s="5">
        <v>15</v>
      </c>
      <c r="B18" s="5">
        <v>28</v>
      </c>
      <c r="C18" s="6" t="s">
        <v>64</v>
      </c>
      <c r="D18" s="7">
        <v>0</v>
      </c>
      <c r="E18" s="7">
        <v>0</v>
      </c>
      <c r="F18" s="8">
        <f t="shared" si="2"/>
        <v>0</v>
      </c>
      <c r="G18" s="7">
        <v>0</v>
      </c>
      <c r="H18" s="8">
        <f t="shared" si="0"/>
        <v>0</v>
      </c>
      <c r="I18" s="7">
        <f t="shared" si="1"/>
        <v>0</v>
      </c>
    </row>
    <row r="19" spans="1:9" ht="26" x14ac:dyDescent="0.35">
      <c r="A19" s="5">
        <v>16</v>
      </c>
      <c r="B19" s="5">
        <v>29</v>
      </c>
      <c r="C19" s="6" t="s">
        <v>65</v>
      </c>
      <c r="D19" s="7">
        <v>79074.81</v>
      </c>
      <c r="E19" s="7">
        <v>18680</v>
      </c>
      <c r="F19" s="8">
        <f t="shared" si="2"/>
        <v>97754.81</v>
      </c>
      <c r="G19" s="7">
        <v>18565.830000000002</v>
      </c>
      <c r="H19" s="8">
        <f t="shared" si="0"/>
        <v>18565.830000000002</v>
      </c>
      <c r="I19" s="7">
        <f t="shared" si="1"/>
        <v>79188.98</v>
      </c>
    </row>
    <row r="20" spans="1:9" x14ac:dyDescent="0.35">
      <c r="A20" s="5">
        <v>17</v>
      </c>
      <c r="B20" s="5">
        <v>31</v>
      </c>
      <c r="C20" s="6" t="s">
        <v>66</v>
      </c>
      <c r="D20" s="7">
        <v>1178954.8999999999</v>
      </c>
      <c r="E20" s="7">
        <v>591367.4</v>
      </c>
      <c r="F20" s="8">
        <f t="shared" si="2"/>
        <v>1770322.2999999998</v>
      </c>
      <c r="G20" s="7">
        <v>596538.03</v>
      </c>
      <c r="H20" s="8">
        <f t="shared" si="0"/>
        <v>596538.03</v>
      </c>
      <c r="I20" s="7">
        <f t="shared" si="1"/>
        <v>1173784.2699999998</v>
      </c>
    </row>
    <row r="21" spans="1:9" x14ac:dyDescent="0.35">
      <c r="A21" s="5">
        <v>18</v>
      </c>
      <c r="B21" s="5">
        <v>32</v>
      </c>
      <c r="C21" s="6" t="s">
        <v>67</v>
      </c>
      <c r="D21" s="7">
        <v>0</v>
      </c>
      <c r="E21" s="7">
        <v>0</v>
      </c>
      <c r="F21" s="8">
        <f t="shared" si="2"/>
        <v>0</v>
      </c>
      <c r="G21" s="7">
        <v>0</v>
      </c>
      <c r="H21" s="8">
        <f t="shared" si="0"/>
        <v>0</v>
      </c>
      <c r="I21" s="7">
        <f t="shared" si="1"/>
        <v>0</v>
      </c>
    </row>
    <row r="22" spans="1:9" ht="26" x14ac:dyDescent="0.35">
      <c r="A22" s="5">
        <v>19</v>
      </c>
      <c r="B22" s="5">
        <v>33</v>
      </c>
      <c r="C22" s="6" t="s">
        <v>68</v>
      </c>
      <c r="D22" s="7">
        <v>980318.15</v>
      </c>
      <c r="E22" s="7">
        <v>2277970.7000000002</v>
      </c>
      <c r="F22" s="8">
        <f t="shared" si="2"/>
        <v>3258288.85</v>
      </c>
      <c r="G22" s="7">
        <v>0</v>
      </c>
      <c r="H22" s="8">
        <f t="shared" si="0"/>
        <v>0</v>
      </c>
      <c r="I22" s="7">
        <f t="shared" si="1"/>
        <v>3258288.85</v>
      </c>
    </row>
    <row r="23" spans="1:9" ht="26" x14ac:dyDescent="0.35">
      <c r="A23" s="5">
        <v>20</v>
      </c>
      <c r="B23" s="5">
        <v>34</v>
      </c>
      <c r="C23" s="6" t="s">
        <v>69</v>
      </c>
      <c r="D23" s="7">
        <v>184795.94</v>
      </c>
      <c r="E23" s="7">
        <v>416894.69</v>
      </c>
      <c r="F23" s="8">
        <f t="shared" si="2"/>
        <v>601690.63</v>
      </c>
      <c r="G23" s="7">
        <v>17743.28</v>
      </c>
      <c r="H23" s="8">
        <f t="shared" si="0"/>
        <v>17743.28</v>
      </c>
      <c r="I23" s="7">
        <f t="shared" si="1"/>
        <v>583947.35</v>
      </c>
    </row>
    <row r="24" spans="1:9" ht="26" x14ac:dyDescent="0.35">
      <c r="A24" s="5">
        <v>21</v>
      </c>
      <c r="B24" s="5">
        <v>35</v>
      </c>
      <c r="C24" s="6" t="s">
        <v>70</v>
      </c>
      <c r="D24" s="7">
        <v>256364.1</v>
      </c>
      <c r="E24" s="7">
        <v>3474516.82</v>
      </c>
      <c r="F24" s="8">
        <f t="shared" si="2"/>
        <v>3730880.92</v>
      </c>
      <c r="G24" s="7">
        <v>156928.98000000001</v>
      </c>
      <c r="H24" s="8">
        <f t="shared" si="0"/>
        <v>156928.98000000001</v>
      </c>
      <c r="I24" s="7">
        <f t="shared" si="1"/>
        <v>3573951.94</v>
      </c>
    </row>
    <row r="25" spans="1:9" ht="26" x14ac:dyDescent="0.35">
      <c r="A25" s="5">
        <v>22</v>
      </c>
      <c r="B25" s="5">
        <v>36</v>
      </c>
      <c r="C25" s="6" t="s">
        <v>71</v>
      </c>
      <c r="D25" s="7">
        <v>108565.56</v>
      </c>
      <c r="E25" s="7">
        <v>32403.439999999999</v>
      </c>
      <c r="F25" s="8">
        <f t="shared" si="2"/>
        <v>140969</v>
      </c>
      <c r="G25" s="7">
        <v>35303.440000000002</v>
      </c>
      <c r="H25" s="8">
        <f t="shared" si="0"/>
        <v>35303.440000000002</v>
      </c>
      <c r="I25" s="7">
        <f t="shared" si="1"/>
        <v>105665.56</v>
      </c>
    </row>
    <row r="26" spans="1:9" x14ac:dyDescent="0.35">
      <c r="A26" s="5">
        <v>23</v>
      </c>
      <c r="B26" s="5">
        <v>37</v>
      </c>
      <c r="C26" s="6" t="s">
        <v>72</v>
      </c>
      <c r="D26" s="7">
        <v>159953.99</v>
      </c>
      <c r="E26" s="7">
        <v>20376.61</v>
      </c>
      <c r="F26" s="8">
        <f t="shared" si="2"/>
        <v>180330.59999999998</v>
      </c>
      <c r="G26" s="7">
        <v>35820.199999999997</v>
      </c>
      <c r="H26" s="8">
        <f t="shared" si="0"/>
        <v>35820.199999999997</v>
      </c>
      <c r="I26" s="7">
        <f t="shared" si="1"/>
        <v>144510.39999999997</v>
      </c>
    </row>
    <row r="27" spans="1:9" x14ac:dyDescent="0.35">
      <c r="A27" s="5">
        <v>24</v>
      </c>
      <c r="B27" s="5">
        <v>38</v>
      </c>
      <c r="C27" s="6" t="s">
        <v>73</v>
      </c>
      <c r="D27" s="7">
        <v>892909.2</v>
      </c>
      <c r="E27" s="7">
        <v>51138.6</v>
      </c>
      <c r="F27" s="8">
        <f t="shared" si="2"/>
        <v>944047.79999999993</v>
      </c>
      <c r="G27" s="7">
        <v>70430.66</v>
      </c>
      <c r="H27" s="8">
        <f t="shared" si="0"/>
        <v>70430.66</v>
      </c>
      <c r="I27" s="7">
        <f t="shared" si="1"/>
        <v>873617.1399999999</v>
      </c>
    </row>
    <row r="28" spans="1:9" x14ac:dyDescent="0.35">
      <c r="A28" s="5">
        <v>25</v>
      </c>
      <c r="B28" s="5">
        <v>39</v>
      </c>
      <c r="C28" s="6" t="s">
        <v>74</v>
      </c>
      <c r="D28" s="7">
        <v>565986.86</v>
      </c>
      <c r="E28" s="7">
        <v>174580</v>
      </c>
      <c r="F28" s="8">
        <f t="shared" si="2"/>
        <v>740566.86</v>
      </c>
      <c r="G28" s="7">
        <v>192325</v>
      </c>
      <c r="H28" s="8">
        <v>136826</v>
      </c>
      <c r="I28" s="7">
        <f t="shared" si="1"/>
        <v>548241.86</v>
      </c>
    </row>
    <row r="29" spans="1:9" ht="26" x14ac:dyDescent="0.35">
      <c r="A29" s="5">
        <v>26</v>
      </c>
      <c r="B29" s="5">
        <v>41</v>
      </c>
      <c r="C29" s="6" t="s">
        <v>75</v>
      </c>
      <c r="D29" s="7">
        <v>0</v>
      </c>
      <c r="E29" s="7">
        <v>0</v>
      </c>
      <c r="F29" s="8">
        <f t="shared" si="2"/>
        <v>0</v>
      </c>
      <c r="G29" s="7">
        <v>0</v>
      </c>
      <c r="H29" s="8">
        <f t="shared" si="0"/>
        <v>0</v>
      </c>
      <c r="I29" s="7">
        <f t="shared" si="1"/>
        <v>0</v>
      </c>
    </row>
    <row r="30" spans="1:9" ht="26" x14ac:dyDescent="0.35">
      <c r="A30" s="5">
        <v>27</v>
      </c>
      <c r="B30" s="5">
        <v>42</v>
      </c>
      <c r="C30" s="6" t="s">
        <v>76</v>
      </c>
      <c r="D30" s="7">
        <v>0</v>
      </c>
      <c r="E30" s="7">
        <v>0</v>
      </c>
      <c r="F30" s="8">
        <f t="shared" si="2"/>
        <v>0</v>
      </c>
      <c r="G30" s="7">
        <v>0</v>
      </c>
      <c r="H30" s="8">
        <f t="shared" si="0"/>
        <v>0</v>
      </c>
      <c r="I30" s="7">
        <f t="shared" si="1"/>
        <v>0</v>
      </c>
    </row>
    <row r="31" spans="1:9" x14ac:dyDescent="0.35">
      <c r="A31" s="5">
        <v>28</v>
      </c>
      <c r="B31" s="5">
        <v>43</v>
      </c>
      <c r="C31" s="6" t="s">
        <v>77</v>
      </c>
      <c r="D31" s="7">
        <v>0</v>
      </c>
      <c r="E31" s="7">
        <v>0</v>
      </c>
      <c r="F31" s="8">
        <f t="shared" si="2"/>
        <v>0</v>
      </c>
      <c r="G31" s="7">
        <v>0</v>
      </c>
      <c r="H31" s="8">
        <f t="shared" si="0"/>
        <v>0</v>
      </c>
      <c r="I31" s="7">
        <f t="shared" si="1"/>
        <v>0</v>
      </c>
    </row>
    <row r="32" spans="1:9" x14ac:dyDescent="0.35">
      <c r="A32" s="5">
        <v>29</v>
      </c>
      <c r="B32" s="5">
        <v>44</v>
      </c>
      <c r="C32" s="6" t="s">
        <v>78</v>
      </c>
      <c r="D32" s="7">
        <v>1979401.35</v>
      </c>
      <c r="E32" s="7">
        <v>319731.37</v>
      </c>
      <c r="F32" s="8">
        <f t="shared" si="2"/>
        <v>2299132.7200000002</v>
      </c>
      <c r="G32" s="7">
        <v>297503.25</v>
      </c>
      <c r="H32" s="8">
        <f t="shared" si="0"/>
        <v>297503.25</v>
      </c>
      <c r="I32" s="7">
        <f t="shared" si="1"/>
        <v>2001629.4700000002</v>
      </c>
    </row>
    <row r="33" spans="1:9" x14ac:dyDescent="0.35">
      <c r="A33" s="5">
        <v>30</v>
      </c>
      <c r="B33" s="5">
        <v>45</v>
      </c>
      <c r="C33" s="6" t="s">
        <v>79</v>
      </c>
      <c r="D33" s="7">
        <v>0</v>
      </c>
      <c r="E33" s="7">
        <v>0</v>
      </c>
      <c r="F33" s="8">
        <f t="shared" si="2"/>
        <v>0</v>
      </c>
      <c r="G33" s="7">
        <v>0</v>
      </c>
      <c r="H33" s="8">
        <f t="shared" si="0"/>
        <v>0</v>
      </c>
      <c r="I33" s="7">
        <f t="shared" si="1"/>
        <v>0</v>
      </c>
    </row>
    <row r="34" spans="1:9" ht="26" x14ac:dyDescent="0.35">
      <c r="A34" s="5">
        <v>31</v>
      </c>
      <c r="B34" s="5">
        <v>46</v>
      </c>
      <c r="C34" s="6" t="s">
        <v>80</v>
      </c>
      <c r="D34" s="7">
        <v>0</v>
      </c>
      <c r="E34" s="7">
        <v>0</v>
      </c>
      <c r="F34" s="8">
        <f t="shared" si="2"/>
        <v>0</v>
      </c>
      <c r="G34" s="7">
        <v>0</v>
      </c>
      <c r="H34" s="8">
        <f t="shared" si="0"/>
        <v>0</v>
      </c>
      <c r="I34" s="7">
        <f t="shared" si="1"/>
        <v>0</v>
      </c>
    </row>
    <row r="35" spans="1:9" x14ac:dyDescent="0.35">
      <c r="A35" s="5">
        <v>32</v>
      </c>
      <c r="B35" s="5">
        <v>47</v>
      </c>
      <c r="C35" s="6" t="s">
        <v>81</v>
      </c>
      <c r="D35" s="7">
        <v>0</v>
      </c>
      <c r="E35" s="7">
        <v>0</v>
      </c>
      <c r="F35" s="8">
        <f t="shared" si="2"/>
        <v>0</v>
      </c>
      <c r="G35" s="7">
        <v>0</v>
      </c>
      <c r="H35" s="8">
        <f t="shared" si="0"/>
        <v>0</v>
      </c>
      <c r="I35" s="7">
        <f t="shared" si="1"/>
        <v>0</v>
      </c>
    </row>
    <row r="36" spans="1:9" x14ac:dyDescent="0.35">
      <c r="A36" s="5">
        <v>33</v>
      </c>
      <c r="B36" s="5">
        <v>48</v>
      </c>
      <c r="C36" s="6" t="s">
        <v>82</v>
      </c>
      <c r="D36" s="7">
        <v>0</v>
      </c>
      <c r="E36" s="7">
        <v>0</v>
      </c>
      <c r="F36" s="8">
        <f t="shared" si="2"/>
        <v>0</v>
      </c>
      <c r="G36" s="7">
        <v>0</v>
      </c>
      <c r="H36" s="8">
        <f t="shared" si="0"/>
        <v>0</v>
      </c>
      <c r="I36" s="7">
        <f t="shared" si="1"/>
        <v>0</v>
      </c>
    </row>
    <row r="37" spans="1:9" x14ac:dyDescent="0.35">
      <c r="A37" s="5">
        <v>34</v>
      </c>
      <c r="B37" s="5">
        <v>49</v>
      </c>
      <c r="C37" s="6" t="s">
        <v>83</v>
      </c>
      <c r="D37" s="7">
        <v>0</v>
      </c>
      <c r="E37" s="7">
        <v>0</v>
      </c>
      <c r="F37" s="8">
        <f t="shared" si="2"/>
        <v>0</v>
      </c>
      <c r="G37" s="7">
        <v>0</v>
      </c>
      <c r="H37" s="8">
        <f t="shared" si="0"/>
        <v>0</v>
      </c>
      <c r="I37" s="7">
        <f t="shared" si="1"/>
        <v>0</v>
      </c>
    </row>
    <row r="38" spans="1:9" x14ac:dyDescent="0.35">
      <c r="A38" s="5">
        <v>35</v>
      </c>
      <c r="B38" s="5">
        <v>51</v>
      </c>
      <c r="C38" s="6" t="s">
        <v>84</v>
      </c>
      <c r="D38" s="7">
        <v>0</v>
      </c>
      <c r="E38" s="7">
        <v>180000</v>
      </c>
      <c r="F38" s="8">
        <f t="shared" si="2"/>
        <v>180000</v>
      </c>
      <c r="G38" s="7">
        <v>0</v>
      </c>
      <c r="H38" s="8">
        <f t="shared" si="0"/>
        <v>0</v>
      </c>
      <c r="I38" s="7">
        <f t="shared" si="1"/>
        <v>180000</v>
      </c>
    </row>
    <row r="39" spans="1:9" ht="26" x14ac:dyDescent="0.35">
      <c r="A39" s="5">
        <v>36</v>
      </c>
      <c r="B39" s="5">
        <v>52</v>
      </c>
      <c r="C39" s="6" t="s">
        <v>85</v>
      </c>
      <c r="D39" s="7">
        <v>0</v>
      </c>
      <c r="E39" s="7">
        <v>0</v>
      </c>
      <c r="F39" s="8">
        <f t="shared" si="2"/>
        <v>0</v>
      </c>
      <c r="G39" s="7">
        <v>0</v>
      </c>
      <c r="H39" s="8">
        <f t="shared" si="0"/>
        <v>0</v>
      </c>
      <c r="I39" s="7">
        <f t="shared" si="1"/>
        <v>0</v>
      </c>
    </row>
    <row r="40" spans="1:9" ht="26" x14ac:dyDescent="0.35">
      <c r="A40" s="5">
        <v>37</v>
      </c>
      <c r="B40" s="5">
        <v>53</v>
      </c>
      <c r="C40" s="6" t="s">
        <v>86</v>
      </c>
      <c r="D40" s="7">
        <v>0</v>
      </c>
      <c r="E40" s="7">
        <v>0</v>
      </c>
      <c r="F40" s="8">
        <f t="shared" si="2"/>
        <v>0</v>
      </c>
      <c r="G40" s="7">
        <v>0</v>
      </c>
      <c r="H40" s="8">
        <f t="shared" si="0"/>
        <v>0</v>
      </c>
      <c r="I40" s="7">
        <f t="shared" si="1"/>
        <v>0</v>
      </c>
    </row>
    <row r="41" spans="1:9" x14ac:dyDescent="0.35">
      <c r="A41" s="5">
        <v>38</v>
      </c>
      <c r="B41" s="5">
        <v>54</v>
      </c>
      <c r="C41" s="6" t="s">
        <v>87</v>
      </c>
      <c r="D41" s="7">
        <v>0</v>
      </c>
      <c r="E41" s="7">
        <v>0</v>
      </c>
      <c r="F41" s="8">
        <f t="shared" si="2"/>
        <v>0</v>
      </c>
      <c r="G41" s="8">
        <v>0</v>
      </c>
      <c r="H41" s="8">
        <f t="shared" si="0"/>
        <v>0</v>
      </c>
      <c r="I41" s="7">
        <f t="shared" si="1"/>
        <v>0</v>
      </c>
    </row>
    <row r="42" spans="1:9" x14ac:dyDescent="0.35">
      <c r="A42" s="5">
        <v>39</v>
      </c>
      <c r="B42" s="5">
        <v>55</v>
      </c>
      <c r="C42" s="6" t="s">
        <v>88</v>
      </c>
      <c r="D42" s="7">
        <v>0</v>
      </c>
      <c r="E42" s="7">
        <v>0</v>
      </c>
      <c r="F42" s="8">
        <f t="shared" si="2"/>
        <v>0</v>
      </c>
      <c r="G42" s="7">
        <v>0</v>
      </c>
      <c r="H42" s="8">
        <f t="shared" si="0"/>
        <v>0</v>
      </c>
      <c r="I42" s="7">
        <f t="shared" si="1"/>
        <v>0</v>
      </c>
    </row>
    <row r="43" spans="1:9" ht="26" x14ac:dyDescent="0.35">
      <c r="A43" s="5">
        <v>40</v>
      </c>
      <c r="B43" s="5">
        <v>56</v>
      </c>
      <c r="C43" s="6" t="s">
        <v>89</v>
      </c>
      <c r="D43" s="7">
        <v>0</v>
      </c>
      <c r="E43" s="7">
        <v>420000</v>
      </c>
      <c r="F43" s="8">
        <f t="shared" si="2"/>
        <v>420000</v>
      </c>
      <c r="G43" s="8">
        <v>0</v>
      </c>
      <c r="H43" s="8">
        <f t="shared" si="0"/>
        <v>0</v>
      </c>
      <c r="I43" s="7">
        <f t="shared" si="1"/>
        <v>420000</v>
      </c>
    </row>
    <row r="44" spans="1:9" x14ac:dyDescent="0.35">
      <c r="A44" s="5">
        <v>41</v>
      </c>
      <c r="B44" s="5">
        <v>57</v>
      </c>
      <c r="C44" s="6" t="s">
        <v>90</v>
      </c>
      <c r="D44" s="7">
        <v>0</v>
      </c>
      <c r="E44" s="7">
        <v>0</v>
      </c>
      <c r="F44" s="8">
        <f t="shared" si="2"/>
        <v>0</v>
      </c>
      <c r="G44" s="7">
        <v>0</v>
      </c>
      <c r="H44" s="8">
        <f t="shared" si="0"/>
        <v>0</v>
      </c>
      <c r="I44" s="7">
        <f t="shared" si="1"/>
        <v>0</v>
      </c>
    </row>
    <row r="45" spans="1:9" x14ac:dyDescent="0.35">
      <c r="A45" s="5">
        <v>42</v>
      </c>
      <c r="B45" s="5">
        <v>58</v>
      </c>
      <c r="C45" s="6" t="s">
        <v>91</v>
      </c>
      <c r="D45" s="7">
        <v>0</v>
      </c>
      <c r="E45" s="7">
        <v>0</v>
      </c>
      <c r="F45" s="8">
        <f t="shared" si="2"/>
        <v>0</v>
      </c>
      <c r="G45" s="7">
        <v>0</v>
      </c>
      <c r="H45" s="8">
        <f t="shared" si="0"/>
        <v>0</v>
      </c>
      <c r="I45" s="7">
        <f t="shared" si="1"/>
        <v>0</v>
      </c>
    </row>
    <row r="46" spans="1:9" x14ac:dyDescent="0.35">
      <c r="A46" s="5">
        <v>43</v>
      </c>
      <c r="B46" s="5">
        <v>59</v>
      </c>
      <c r="C46" s="6" t="s">
        <v>92</v>
      </c>
      <c r="D46" s="7">
        <v>0</v>
      </c>
      <c r="E46" s="7">
        <v>0</v>
      </c>
      <c r="F46" s="8">
        <f t="shared" si="2"/>
        <v>0</v>
      </c>
      <c r="G46" s="7">
        <v>0</v>
      </c>
      <c r="H46" s="8">
        <f t="shared" si="0"/>
        <v>0</v>
      </c>
      <c r="I46" s="7">
        <f t="shared" si="1"/>
        <v>0</v>
      </c>
    </row>
    <row r="47" spans="1:9" ht="26" x14ac:dyDescent="0.35">
      <c r="A47" s="5">
        <v>44</v>
      </c>
      <c r="B47" s="5">
        <v>61</v>
      </c>
      <c r="C47" s="6" t="s">
        <v>93</v>
      </c>
      <c r="D47" s="7">
        <v>52968381</v>
      </c>
      <c r="E47" s="7">
        <v>-18371530.699999999</v>
      </c>
      <c r="F47" s="8">
        <f t="shared" si="2"/>
        <v>34596850.299999997</v>
      </c>
      <c r="G47" s="7">
        <v>0</v>
      </c>
      <c r="H47" s="8">
        <f t="shared" si="0"/>
        <v>0</v>
      </c>
      <c r="I47" s="7">
        <f t="shared" si="1"/>
        <v>34596850.299999997</v>
      </c>
    </row>
    <row r="48" spans="1:9" x14ac:dyDescent="0.35">
      <c r="A48" s="5">
        <v>45</v>
      </c>
      <c r="B48" s="5">
        <v>62</v>
      </c>
      <c r="C48" s="6" t="s">
        <v>94</v>
      </c>
      <c r="D48" s="7">
        <v>0</v>
      </c>
      <c r="E48" s="7">
        <v>2050000</v>
      </c>
      <c r="F48" s="8">
        <f t="shared" si="2"/>
        <v>2050000</v>
      </c>
      <c r="G48" s="7">
        <v>0</v>
      </c>
      <c r="H48" s="8">
        <f t="shared" si="0"/>
        <v>0</v>
      </c>
      <c r="I48" s="7">
        <f t="shared" si="1"/>
        <v>2050000</v>
      </c>
    </row>
    <row r="49" spans="1:9" ht="26" x14ac:dyDescent="0.35">
      <c r="A49" s="5">
        <v>46</v>
      </c>
      <c r="B49" s="5">
        <v>63</v>
      </c>
      <c r="C49" s="6" t="s">
        <v>95</v>
      </c>
      <c r="D49" s="7">
        <v>0</v>
      </c>
      <c r="E49" s="7">
        <v>979400</v>
      </c>
      <c r="F49" s="8">
        <f t="shared" si="2"/>
        <v>979400</v>
      </c>
      <c r="G49" s="8">
        <v>0</v>
      </c>
      <c r="H49" s="8">
        <f t="shared" si="0"/>
        <v>0</v>
      </c>
      <c r="I49" s="7">
        <f t="shared" si="1"/>
        <v>979400</v>
      </c>
    </row>
    <row r="50" spans="1:9" ht="26" x14ac:dyDescent="0.35">
      <c r="A50" s="5">
        <v>47</v>
      </c>
      <c r="B50" s="5">
        <v>71</v>
      </c>
      <c r="C50" s="6" t="s">
        <v>96</v>
      </c>
      <c r="D50" s="7">
        <v>0</v>
      </c>
      <c r="E50" s="7">
        <v>0</v>
      </c>
      <c r="F50" s="8">
        <f t="shared" si="2"/>
        <v>0</v>
      </c>
      <c r="G50" s="8">
        <v>0</v>
      </c>
      <c r="H50" s="8">
        <f t="shared" si="0"/>
        <v>0</v>
      </c>
      <c r="I50" s="7">
        <f t="shared" si="1"/>
        <v>0</v>
      </c>
    </row>
    <row r="51" spans="1:9" x14ac:dyDescent="0.35">
      <c r="A51" s="5">
        <v>48</v>
      </c>
      <c r="B51" s="5">
        <v>72</v>
      </c>
      <c r="C51" s="6" t="s">
        <v>97</v>
      </c>
      <c r="D51" s="7">
        <v>0</v>
      </c>
      <c r="E51" s="7">
        <v>0</v>
      </c>
      <c r="F51" s="8">
        <f t="shared" si="2"/>
        <v>0</v>
      </c>
      <c r="G51" s="8">
        <v>0</v>
      </c>
      <c r="H51" s="8">
        <f t="shared" si="0"/>
        <v>0</v>
      </c>
      <c r="I51" s="7">
        <f t="shared" si="1"/>
        <v>0</v>
      </c>
    </row>
    <row r="52" spans="1:9" x14ac:dyDescent="0.35">
      <c r="A52" s="5">
        <v>49</v>
      </c>
      <c r="B52" s="5">
        <v>73</v>
      </c>
      <c r="C52" s="6" t="s">
        <v>98</v>
      </c>
      <c r="D52" s="7">
        <v>0</v>
      </c>
      <c r="E52" s="7">
        <v>0</v>
      </c>
      <c r="F52" s="8">
        <f t="shared" si="2"/>
        <v>0</v>
      </c>
      <c r="G52" s="8">
        <v>0</v>
      </c>
      <c r="H52" s="8">
        <f t="shared" si="0"/>
        <v>0</v>
      </c>
      <c r="I52" s="7">
        <f t="shared" si="1"/>
        <v>0</v>
      </c>
    </row>
    <row r="53" spans="1:9" x14ac:dyDescent="0.35">
      <c r="A53" s="5">
        <v>50</v>
      </c>
      <c r="B53" s="5">
        <v>74</v>
      </c>
      <c r="C53" s="6" t="s">
        <v>99</v>
      </c>
      <c r="D53" s="7">
        <v>0</v>
      </c>
      <c r="E53" s="7">
        <v>0</v>
      </c>
      <c r="F53" s="8">
        <f t="shared" si="2"/>
        <v>0</v>
      </c>
      <c r="G53" s="8">
        <v>0</v>
      </c>
      <c r="H53" s="8">
        <f t="shared" si="0"/>
        <v>0</v>
      </c>
      <c r="I53" s="7">
        <f t="shared" si="1"/>
        <v>0</v>
      </c>
    </row>
    <row r="54" spans="1:9" ht="26" x14ac:dyDescent="0.35">
      <c r="A54" s="5">
        <v>51</v>
      </c>
      <c r="B54" s="5">
        <v>75</v>
      </c>
      <c r="C54" s="6" t="s">
        <v>100</v>
      </c>
      <c r="D54" s="7">
        <v>0</v>
      </c>
      <c r="E54" s="7">
        <v>0</v>
      </c>
      <c r="F54" s="8">
        <f t="shared" si="2"/>
        <v>0</v>
      </c>
      <c r="G54" s="8">
        <v>0</v>
      </c>
      <c r="H54" s="8">
        <f t="shared" si="0"/>
        <v>0</v>
      </c>
      <c r="I54" s="7">
        <f t="shared" si="1"/>
        <v>0</v>
      </c>
    </row>
    <row r="55" spans="1:9" x14ac:dyDescent="0.35">
      <c r="A55" s="5">
        <v>52</v>
      </c>
      <c r="B55" s="5">
        <v>76</v>
      </c>
      <c r="C55" s="6" t="s">
        <v>101</v>
      </c>
      <c r="D55" s="7">
        <v>0</v>
      </c>
      <c r="E55" s="7">
        <v>0</v>
      </c>
      <c r="F55" s="8">
        <f t="shared" si="2"/>
        <v>0</v>
      </c>
      <c r="G55" s="8">
        <v>0</v>
      </c>
      <c r="H55" s="8">
        <f t="shared" si="0"/>
        <v>0</v>
      </c>
      <c r="I55" s="7">
        <f t="shared" si="1"/>
        <v>0</v>
      </c>
    </row>
    <row r="56" spans="1:9" ht="26" x14ac:dyDescent="0.35">
      <c r="A56" s="5">
        <v>53</v>
      </c>
      <c r="B56" s="5">
        <v>79</v>
      </c>
      <c r="C56" s="6" t="s">
        <v>102</v>
      </c>
      <c r="D56" s="7">
        <v>0</v>
      </c>
      <c r="E56" s="7">
        <v>0</v>
      </c>
      <c r="F56" s="8">
        <f t="shared" si="2"/>
        <v>0</v>
      </c>
      <c r="G56" s="8">
        <v>0</v>
      </c>
      <c r="H56" s="8">
        <f t="shared" si="0"/>
        <v>0</v>
      </c>
      <c r="I56" s="7">
        <f t="shared" si="1"/>
        <v>0</v>
      </c>
    </row>
    <row r="57" spans="1:9" x14ac:dyDescent="0.35">
      <c r="A57" s="5">
        <v>54</v>
      </c>
      <c r="B57" s="5">
        <v>81</v>
      </c>
      <c r="C57" s="6" t="s">
        <v>103</v>
      </c>
      <c r="D57" s="7">
        <v>0</v>
      </c>
      <c r="E57" s="7">
        <v>0</v>
      </c>
      <c r="F57" s="8">
        <f t="shared" si="2"/>
        <v>0</v>
      </c>
      <c r="G57" s="8">
        <v>0</v>
      </c>
      <c r="H57" s="8">
        <f t="shared" si="0"/>
        <v>0</v>
      </c>
      <c r="I57" s="7">
        <f t="shared" si="1"/>
        <v>0</v>
      </c>
    </row>
    <row r="58" spans="1:9" x14ac:dyDescent="0.35">
      <c r="A58" s="5">
        <v>55</v>
      </c>
      <c r="B58" s="5">
        <v>83</v>
      </c>
      <c r="C58" s="6" t="s">
        <v>104</v>
      </c>
      <c r="D58" s="7">
        <v>0</v>
      </c>
      <c r="E58" s="7">
        <v>0</v>
      </c>
      <c r="F58" s="8">
        <f t="shared" si="2"/>
        <v>0</v>
      </c>
      <c r="G58" s="8">
        <v>0</v>
      </c>
      <c r="H58" s="8">
        <f t="shared" si="0"/>
        <v>0</v>
      </c>
      <c r="I58" s="7">
        <f t="shared" si="1"/>
        <v>0</v>
      </c>
    </row>
    <row r="59" spans="1:9" x14ac:dyDescent="0.35">
      <c r="A59" s="5">
        <v>56</v>
      </c>
      <c r="B59" s="5">
        <v>85</v>
      </c>
      <c r="C59" s="6" t="s">
        <v>105</v>
      </c>
      <c r="D59" s="7">
        <v>0</v>
      </c>
      <c r="E59" s="7">
        <v>0</v>
      </c>
      <c r="F59" s="8">
        <f t="shared" si="2"/>
        <v>0</v>
      </c>
      <c r="G59" s="8">
        <v>0</v>
      </c>
      <c r="H59" s="8">
        <f t="shared" si="0"/>
        <v>0</v>
      </c>
      <c r="I59" s="7">
        <f t="shared" si="1"/>
        <v>0</v>
      </c>
    </row>
    <row r="60" spans="1:9" x14ac:dyDescent="0.35">
      <c r="A60" s="5">
        <v>57</v>
      </c>
      <c r="B60" s="5">
        <v>91</v>
      </c>
      <c r="C60" s="6" t="s">
        <v>106</v>
      </c>
      <c r="D60" s="7">
        <v>555339.1</v>
      </c>
      <c r="E60" s="7">
        <v>0</v>
      </c>
      <c r="F60" s="8">
        <f t="shared" si="2"/>
        <v>555339.1</v>
      </c>
      <c r="G60" s="8">
        <v>0</v>
      </c>
      <c r="H60" s="8">
        <f t="shared" si="0"/>
        <v>0</v>
      </c>
      <c r="I60" s="7">
        <f t="shared" si="1"/>
        <v>555339.1</v>
      </c>
    </row>
    <row r="61" spans="1:9" x14ac:dyDescent="0.35">
      <c r="A61" s="5">
        <v>58</v>
      </c>
      <c r="B61" s="5">
        <v>92</v>
      </c>
      <c r="C61" s="6" t="s">
        <v>107</v>
      </c>
      <c r="D61" s="7">
        <v>174611.08</v>
      </c>
      <c r="E61" s="7">
        <v>0</v>
      </c>
      <c r="F61" s="8">
        <f t="shared" si="2"/>
        <v>174611.08</v>
      </c>
      <c r="G61" s="8">
        <v>0</v>
      </c>
      <c r="H61" s="8">
        <f t="shared" si="0"/>
        <v>0</v>
      </c>
      <c r="I61" s="7">
        <f t="shared" si="1"/>
        <v>174611.08</v>
      </c>
    </row>
    <row r="62" spans="1:9" x14ac:dyDescent="0.35">
      <c r="A62" s="5">
        <v>59</v>
      </c>
      <c r="B62" s="5">
        <v>93</v>
      </c>
      <c r="C62" s="6" t="s">
        <v>108</v>
      </c>
      <c r="D62" s="7">
        <v>0</v>
      </c>
      <c r="E62" s="7">
        <v>0</v>
      </c>
      <c r="F62" s="8">
        <f t="shared" si="2"/>
        <v>0</v>
      </c>
      <c r="G62" s="8">
        <v>0</v>
      </c>
      <c r="H62" s="8">
        <f t="shared" si="0"/>
        <v>0</v>
      </c>
      <c r="I62" s="7">
        <f t="shared" si="1"/>
        <v>0</v>
      </c>
    </row>
    <row r="63" spans="1:9" x14ac:dyDescent="0.35">
      <c r="A63" s="5">
        <v>60</v>
      </c>
      <c r="B63" s="5">
        <v>94</v>
      </c>
      <c r="C63" s="6" t="s">
        <v>109</v>
      </c>
      <c r="D63" s="7">
        <v>14770.94</v>
      </c>
      <c r="E63" s="7">
        <v>0</v>
      </c>
      <c r="F63" s="8">
        <f t="shared" si="2"/>
        <v>14770.94</v>
      </c>
      <c r="G63" s="8">
        <v>0</v>
      </c>
      <c r="H63" s="8">
        <f t="shared" si="0"/>
        <v>0</v>
      </c>
      <c r="I63" s="7">
        <f t="shared" si="1"/>
        <v>14770.94</v>
      </c>
    </row>
    <row r="64" spans="1:9" x14ac:dyDescent="0.35">
      <c r="A64" s="5">
        <v>61</v>
      </c>
      <c r="B64" s="5">
        <v>95</v>
      </c>
      <c r="C64" s="6" t="s">
        <v>110</v>
      </c>
      <c r="D64" s="7">
        <v>0</v>
      </c>
      <c r="E64" s="7">
        <v>0</v>
      </c>
      <c r="F64" s="8">
        <f t="shared" si="2"/>
        <v>0</v>
      </c>
      <c r="G64" s="8">
        <v>0</v>
      </c>
      <c r="H64" s="8">
        <f t="shared" si="0"/>
        <v>0</v>
      </c>
      <c r="I64" s="7">
        <f t="shared" si="1"/>
        <v>0</v>
      </c>
    </row>
    <row r="65" spans="1:9" x14ac:dyDescent="0.35">
      <c r="A65" s="5">
        <v>62</v>
      </c>
      <c r="B65" s="5">
        <v>96</v>
      </c>
      <c r="C65" s="6" t="s">
        <v>111</v>
      </c>
      <c r="D65" s="7">
        <v>0</v>
      </c>
      <c r="E65" s="7">
        <v>0</v>
      </c>
      <c r="F65" s="8">
        <f t="shared" si="2"/>
        <v>0</v>
      </c>
      <c r="G65" s="8">
        <v>0</v>
      </c>
      <c r="H65" s="8">
        <f t="shared" si="0"/>
        <v>0</v>
      </c>
      <c r="I65" s="7">
        <f t="shared" si="1"/>
        <v>0</v>
      </c>
    </row>
    <row r="66" spans="1:9" ht="26" x14ac:dyDescent="0.35">
      <c r="A66" s="5">
        <v>63</v>
      </c>
      <c r="B66" s="5">
        <v>99</v>
      </c>
      <c r="C66" s="6" t="s">
        <v>112</v>
      </c>
      <c r="D66" s="7">
        <v>0</v>
      </c>
      <c r="E66" s="7">
        <v>0</v>
      </c>
      <c r="F66" s="8">
        <f t="shared" si="2"/>
        <v>0</v>
      </c>
      <c r="G66" s="7">
        <v>0</v>
      </c>
      <c r="H66" s="8">
        <f t="shared" si="0"/>
        <v>0</v>
      </c>
      <c r="I66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2025-04-21T16:46:46Z</dcterms:created>
  <dcterms:modified xsi:type="dcterms:W3CDTF">2025-04-30T15:28:42Z</dcterms:modified>
</cp:coreProperties>
</file>